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trizia.pennelli\Desktop\DPG022\FSE +\Abruzzo Include 2\Allegati RIMODULAZIONE BUDGET E CRONOPROGRAMMA\"/>
    </mc:Choice>
  </mc:AlternateContent>
  <bookViews>
    <workbookView xWindow="0" yWindow="0" windowWidth="28800" windowHeight="12000"/>
  </bookViews>
  <sheets>
    <sheet name="LINEA 1 " sheetId="1" r:id="rId1"/>
    <sheet name="LINEA 2 " sheetId="2" r:id="rId2"/>
    <sheet name="riepologo massimali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t8ErSuA6oJ8CtMdtdp9b91Yu7IkbwCt2uuXtXhhpGuY="/>
    </ext>
  </extLst>
</workbook>
</file>

<file path=xl/calcChain.xml><?xml version="1.0" encoding="utf-8"?>
<calcChain xmlns="http://schemas.openxmlformats.org/spreadsheetml/2006/main">
  <c r="F8" i="3" l="1"/>
  <c r="F3" i="3"/>
  <c r="F13" i="3" s="1"/>
  <c r="C4" i="3" l="1"/>
  <c r="B18" i="3"/>
  <c r="C19" i="3"/>
  <c r="C5" i="3" l="1"/>
  <c r="S94" i="2" l="1"/>
  <c r="S93" i="2"/>
  <c r="S92" i="2"/>
  <c r="S88" i="2"/>
  <c r="S87" i="2"/>
  <c r="S86" i="2"/>
  <c r="S82" i="2"/>
  <c r="S81" i="2"/>
  <c r="S80" i="2"/>
  <c r="S79" i="2"/>
  <c r="S75" i="2"/>
  <c r="S74" i="2"/>
  <c r="S73" i="2"/>
  <c r="S72" i="2"/>
  <c r="S71" i="2"/>
  <c r="S70" i="2"/>
  <c r="S69" i="2"/>
  <c r="S63" i="2"/>
  <c r="S62" i="2"/>
  <c r="S61" i="2"/>
  <c r="S57" i="2"/>
  <c r="S56" i="2"/>
  <c r="S55" i="2"/>
  <c r="S51" i="2"/>
  <c r="S50" i="2"/>
  <c r="S49" i="2"/>
  <c r="S48" i="2"/>
  <c r="S44" i="2"/>
  <c r="S43" i="2"/>
  <c r="S42" i="2"/>
  <c r="S41" i="2"/>
  <c r="S40" i="2"/>
  <c r="S39" i="2"/>
  <c r="S38" i="2"/>
  <c r="S32" i="2"/>
  <c r="S31" i="2"/>
  <c r="S30" i="2"/>
  <c r="S26" i="2"/>
  <c r="S25" i="2"/>
  <c r="S24" i="2"/>
  <c r="S20" i="2"/>
  <c r="S19" i="2"/>
  <c r="S18" i="2"/>
  <c r="S17" i="2"/>
  <c r="S13" i="2"/>
  <c r="S12" i="2"/>
  <c r="S11" i="2"/>
  <c r="S10" i="2"/>
  <c r="S9" i="2"/>
  <c r="S8" i="2"/>
  <c r="S7" i="2"/>
  <c r="S95" i="1"/>
  <c r="S94" i="1"/>
  <c r="S93" i="1"/>
  <c r="S89" i="1"/>
  <c r="S88" i="1"/>
  <c r="S87" i="1"/>
  <c r="S83" i="1"/>
  <c r="S82" i="1"/>
  <c r="S81" i="1"/>
  <c r="S80" i="1"/>
  <c r="S76" i="1"/>
  <c r="S75" i="1"/>
  <c r="S74" i="1"/>
  <c r="S73" i="1"/>
  <c r="S72" i="1"/>
  <c r="S71" i="1"/>
  <c r="S70" i="1"/>
  <c r="S77" i="1" s="1"/>
  <c r="S64" i="1"/>
  <c r="S63" i="1"/>
  <c r="S62" i="1"/>
  <c r="S65" i="1" s="1"/>
  <c r="S58" i="1"/>
  <c r="S57" i="1"/>
  <c r="S56" i="1"/>
  <c r="S59" i="1" s="1"/>
  <c r="S52" i="1"/>
  <c r="S51" i="1"/>
  <c r="S50" i="1"/>
  <c r="S49" i="1"/>
  <c r="S45" i="1"/>
  <c r="S44" i="1"/>
  <c r="S43" i="1"/>
  <c r="S42" i="1"/>
  <c r="S41" i="1"/>
  <c r="S40" i="1"/>
  <c r="S39" i="1"/>
  <c r="S33" i="1"/>
  <c r="S32" i="1"/>
  <c r="S31" i="1"/>
  <c r="S27" i="1"/>
  <c r="S26" i="1"/>
  <c r="S25" i="1"/>
  <c r="S28" i="1" s="1"/>
  <c r="S21" i="1"/>
  <c r="S22" i="1" s="1"/>
  <c r="S20" i="1"/>
  <c r="S19" i="1"/>
  <c r="S18" i="1"/>
  <c r="S14" i="1"/>
  <c r="S13" i="1"/>
  <c r="S12" i="1"/>
  <c r="S11" i="1"/>
  <c r="S10" i="1"/>
  <c r="S9" i="1"/>
  <c r="S8" i="1"/>
  <c r="H94" i="2"/>
  <c r="H93" i="2"/>
  <c r="H92" i="2"/>
  <c r="H88" i="2"/>
  <c r="H87" i="2"/>
  <c r="H86" i="2"/>
  <c r="H82" i="2"/>
  <c r="H81" i="2"/>
  <c r="H80" i="2"/>
  <c r="H79" i="2"/>
  <c r="H75" i="2"/>
  <c r="H74" i="2"/>
  <c r="H73" i="2"/>
  <c r="H72" i="2"/>
  <c r="H71" i="2"/>
  <c r="H70" i="2"/>
  <c r="H69" i="2"/>
  <c r="H63" i="2"/>
  <c r="H62" i="2"/>
  <c r="H61" i="2"/>
  <c r="H57" i="2"/>
  <c r="H56" i="2"/>
  <c r="H55" i="2"/>
  <c r="H51" i="2"/>
  <c r="H50" i="2"/>
  <c r="H49" i="2"/>
  <c r="H48" i="2"/>
  <c r="H44" i="2"/>
  <c r="H43" i="2"/>
  <c r="H42" i="2"/>
  <c r="H41" i="2"/>
  <c r="H40" i="2"/>
  <c r="H39" i="2"/>
  <c r="H38" i="2"/>
  <c r="H32" i="2"/>
  <c r="H31" i="2"/>
  <c r="H30" i="2"/>
  <c r="H26" i="2"/>
  <c r="H25" i="2"/>
  <c r="H24" i="2"/>
  <c r="H20" i="2"/>
  <c r="H19" i="2"/>
  <c r="H18" i="2"/>
  <c r="H17" i="2"/>
  <c r="H13" i="2"/>
  <c r="H12" i="2"/>
  <c r="H11" i="2"/>
  <c r="H10" i="2"/>
  <c r="H9" i="2"/>
  <c r="H8" i="2"/>
  <c r="H7" i="2"/>
  <c r="H95" i="1"/>
  <c r="H94" i="1"/>
  <c r="H93" i="1"/>
  <c r="H89" i="1"/>
  <c r="H88" i="1"/>
  <c r="H87" i="1"/>
  <c r="H83" i="1"/>
  <c r="H82" i="1"/>
  <c r="H81" i="1"/>
  <c r="H80" i="1"/>
  <c r="H76" i="1"/>
  <c r="H75" i="1"/>
  <c r="H74" i="1"/>
  <c r="H73" i="1"/>
  <c r="H72" i="1"/>
  <c r="H71" i="1"/>
  <c r="H70" i="1"/>
  <c r="H64" i="1"/>
  <c r="H63" i="1"/>
  <c r="H62" i="1"/>
  <c r="H58" i="1"/>
  <c r="H57" i="1"/>
  <c r="H56" i="1"/>
  <c r="H52" i="1"/>
  <c r="H51" i="1"/>
  <c r="H50" i="1"/>
  <c r="H49" i="1"/>
  <c r="H45" i="1"/>
  <c r="H44" i="1"/>
  <c r="H43" i="1"/>
  <c r="H42" i="1"/>
  <c r="H41" i="1"/>
  <c r="H40" i="1"/>
  <c r="H39" i="1"/>
  <c r="H33" i="1"/>
  <c r="H32" i="1"/>
  <c r="H31" i="1"/>
  <c r="H27" i="1"/>
  <c r="H26" i="1"/>
  <c r="H25" i="1"/>
  <c r="H21" i="1"/>
  <c r="H20" i="1"/>
  <c r="H19" i="1"/>
  <c r="H18" i="1"/>
  <c r="H14" i="1"/>
  <c r="H13" i="1"/>
  <c r="H12" i="1"/>
  <c r="H11" i="1"/>
  <c r="H10" i="1"/>
  <c r="H9" i="1"/>
  <c r="H8" i="1"/>
  <c r="S76" i="2" l="1"/>
  <c r="H21" i="2"/>
  <c r="H64" i="2"/>
  <c r="S45" i="2"/>
  <c r="H95" i="2"/>
  <c r="S14" i="2"/>
  <c r="S33" i="2"/>
  <c r="S52" i="2"/>
  <c r="S65" i="2" s="1"/>
  <c r="B24" i="3" s="1"/>
  <c r="C24" i="3" s="1"/>
  <c r="S64" i="2"/>
  <c r="S89" i="2"/>
  <c r="S90" i="1"/>
  <c r="S21" i="2"/>
  <c r="S83" i="2"/>
  <c r="S95" i="2"/>
  <c r="S15" i="1"/>
  <c r="S34" i="1"/>
  <c r="S53" i="1"/>
  <c r="S96" i="1"/>
  <c r="S97" i="1" s="1"/>
  <c r="B20" i="3" s="1"/>
  <c r="C20" i="3" s="1"/>
  <c r="S46" i="1"/>
  <c r="H96" i="1"/>
  <c r="S84" i="1"/>
  <c r="S27" i="2"/>
  <c r="S58" i="2"/>
  <c r="S96" i="2"/>
  <c r="B25" i="3" s="1"/>
  <c r="C25" i="3" s="1"/>
  <c r="H83" i="2"/>
  <c r="H14" i="2"/>
  <c r="H33" i="2"/>
  <c r="H58" i="2"/>
  <c r="H76" i="2"/>
  <c r="H45" i="2"/>
  <c r="H89" i="2"/>
  <c r="H52" i="2"/>
  <c r="H27" i="2"/>
  <c r="H22" i="1"/>
  <c r="H15" i="1"/>
  <c r="H28" i="1"/>
  <c r="H46" i="1"/>
  <c r="H34" i="1"/>
  <c r="H59" i="1"/>
  <c r="H53" i="1"/>
  <c r="H65" i="1"/>
  <c r="H84" i="1"/>
  <c r="H77" i="1"/>
  <c r="H90" i="1"/>
  <c r="S34" i="2" l="1"/>
  <c r="B23" i="3" s="1"/>
  <c r="C23" i="3" s="1"/>
  <c r="H97" i="1"/>
  <c r="B6" i="3" s="1"/>
  <c r="C6" i="3" s="1"/>
  <c r="H34" i="2"/>
  <c r="S66" i="1"/>
  <c r="S35" i="1"/>
  <c r="H35" i="1"/>
  <c r="H65" i="2"/>
  <c r="B10" i="3" s="1"/>
  <c r="C10" i="3" s="1"/>
  <c r="H96" i="2"/>
  <c r="S97" i="2"/>
  <c r="H66" i="1"/>
  <c r="B11" i="3" l="1"/>
  <c r="C11" i="3" s="1"/>
  <c r="S98" i="1"/>
  <c r="B9" i="3"/>
  <c r="C9" i="3" s="1"/>
  <c r="H97" i="2"/>
  <c r="B4" i="3"/>
  <c r="B13" i="3" s="1"/>
  <c r="C13" i="3" s="1"/>
  <c r="H98" i="1"/>
  <c r="C18" i="3" l="1"/>
  <c r="B27" i="3"/>
  <c r="C27" i="3" s="1"/>
</calcChain>
</file>

<file path=xl/sharedStrings.xml><?xml version="1.0" encoding="utf-8"?>
<sst xmlns="http://schemas.openxmlformats.org/spreadsheetml/2006/main" count="566" uniqueCount="63">
  <si>
    <t>(Allegato A5) PIANO ECONOMICO  - ABRUZZO INCLUDE 2: Linea 1</t>
  </si>
  <si>
    <t>LINEA 1 -  Sportello per l’inclusione sociale e contrasto alla Povertà
 (SISP)</t>
  </si>
  <si>
    <t>1.a) Presa in carico destinatari e co-progettazione</t>
  </si>
  <si>
    <t xml:space="preserve">A - Costi di personale </t>
  </si>
  <si>
    <t>Nome del Beneficiario Capofila/Partner</t>
  </si>
  <si>
    <t xml:space="preserve">Nominativo Risorsa </t>
  </si>
  <si>
    <t xml:space="preserve">Funzione </t>
  </si>
  <si>
    <t xml:space="preserve">Unità di misura (ore/gg/mesi) </t>
  </si>
  <si>
    <t>Quantità</t>
  </si>
  <si>
    <t>Costo unitario</t>
  </si>
  <si>
    <t>Totale</t>
  </si>
  <si>
    <t xml:space="preserve">Note </t>
  </si>
  <si>
    <t xml:space="preserve"> </t>
  </si>
  <si>
    <t xml:space="preserve">totale A </t>
  </si>
  <si>
    <t xml:space="preserve">B - VIAGGI E SOGGIORNO  </t>
  </si>
  <si>
    <t>Tipo di spesa</t>
  </si>
  <si>
    <t>Unità di misura</t>
  </si>
  <si>
    <t xml:space="preserve">totale B </t>
  </si>
  <si>
    <t xml:space="preserve">C - ACQUISTI  (acquisto servizi, materiali di consumo, attrazzature informatiche etc) </t>
  </si>
  <si>
    <t xml:space="preserve">tipologia  </t>
  </si>
  <si>
    <t xml:space="preserve">Descrizione </t>
  </si>
  <si>
    <t xml:space="preserve">totale C </t>
  </si>
  <si>
    <t xml:space="preserve">D - ALTRI COSTI (Fidejussione, revisori, pubblicità e disseminazione, Affitto, leasing attrezzature didattiche) </t>
  </si>
  <si>
    <t>totale D</t>
  </si>
  <si>
    <t>1.b) Progetti personalizzati di inclusione sociale</t>
  </si>
  <si>
    <t>1.c) Attività di promozione e Costituzione borsino soggetti ospitanti</t>
  </si>
  <si>
    <t>PIANO ECONOMICO  - ABRUZZO INCLUDE 2: Linea 2</t>
  </si>
  <si>
    <t xml:space="preserve">LINEA 2 - Azioni di inclusione attiva
</t>
  </si>
  <si>
    <t>2.a) Attivazione di tirocini extracurriculari/T.I.n.A/Borse lavoro</t>
  </si>
  <si>
    <t xml:space="preserve">C - ACQUISTI  (acquisto servizi, materiali di consumo, attrezzature informatiche etc) </t>
  </si>
  <si>
    <t xml:space="preserve">D - INDENNITA' UTENTI </t>
  </si>
  <si>
    <t>2.b) Attività di accompagnamento tutoraggio tirocini extracurriculari/T.I.n.A/Borse lavoro</t>
  </si>
  <si>
    <t xml:space="preserve">2.c) Voucher di servizio </t>
  </si>
  <si>
    <t xml:space="preserve">D - EROGAZIONE VOUCHER DI SERVIZIO </t>
  </si>
  <si>
    <t xml:space="preserve">TOTALE  1.B </t>
  </si>
  <si>
    <t xml:space="preserve">TOTALE 1.A </t>
  </si>
  <si>
    <t>TOTALE 1.C</t>
  </si>
  <si>
    <t xml:space="preserve">TOTALE LINEA 1 </t>
  </si>
  <si>
    <t xml:space="preserve">Piano economico attualmente in essere </t>
  </si>
  <si>
    <t xml:space="preserve">TOTALE LINEA 2 </t>
  </si>
  <si>
    <t>TOTALE 1.B</t>
  </si>
  <si>
    <t>TOTALE 1.A</t>
  </si>
  <si>
    <t xml:space="preserve">LINEA 1 </t>
  </si>
  <si>
    <t xml:space="preserve">LINEA 2 </t>
  </si>
  <si>
    <t>minimo</t>
  </si>
  <si>
    <t>massimo</t>
  </si>
  <si>
    <t xml:space="preserve">1 a) Presa in carico destinatari - Co-progettazione
</t>
  </si>
  <si>
    <t xml:space="preserve">1 b) Progetti personalizzati di inclusione sociale
</t>
  </si>
  <si>
    <t>1 c) Attività di promozione  e Costituzione borsino soggetti ospitanti</t>
  </si>
  <si>
    <t>“Articolazione Piano Integrato di Inclusione”</t>
  </si>
  <si>
    <t>2 b) Attività di accompagnamento tutoraggio per </t>
  </si>
  <si>
    <t>2 c)Voucher di servizio</t>
  </si>
  <si>
    <t>Totale Piano Integrato di Inclusione</t>
  </si>
  <si>
    <t xml:space="preserve">2 a) Attivazione di Tirocini </t>
  </si>
  <si>
    <t>Manuale di rendicontazione FSE+</t>
  </si>
  <si>
    <r>
      <rPr>
        <b/>
        <sz val="11"/>
        <color theme="1"/>
        <rFont val="Calibri"/>
        <family val="2"/>
        <scheme val="minor"/>
      </rPr>
      <t>2.3.2 Variazioni al piano finanziario</t>
    </r>
    <r>
      <rPr>
        <sz val="11"/>
        <color theme="1"/>
        <rFont val="Calibri"/>
        <family val="2"/>
        <scheme val="minor"/>
      </rPr>
      <t xml:space="preserve">
Le spese sostenute dal beneficiario devono avvenire nel rispetto del Piano finanziario/scheda di calcolo
presentato in sede di candidatura ed approvato.
Per le operazioni a costi reali le variazioni tra voci di spesa di una stessa macrocategoria, adeguatamente
motivate,</t>
    </r>
    <r>
      <rPr>
        <u/>
        <sz val="11"/>
        <color theme="1"/>
        <rFont val="Calibri"/>
        <family val="2"/>
        <scheme val="minor"/>
      </rPr>
      <t xml:space="preserve"> devono essere preventivamente autorizzate dalla SRA quando le stesse determinano una
variazione di una voce di spesa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superiore al 10%</t>
    </r>
    <r>
      <rPr>
        <sz val="11"/>
        <color theme="1"/>
        <rFont val="Calibri"/>
        <family val="2"/>
        <scheme val="minor"/>
      </rPr>
      <t xml:space="preserve"> della voce stessa e siano coerenti e congrue al progetto
approvato e non alterino le condizioni di accesso al finanziamento e predefinite dall’Avviso/bando.
Sono, inoltre, sempre soggette ad autorizzazione preventiva le variazioni di voci di spesa che
interessino, a prescindere dall’ammontare, più macrocategorie di spesa.
Le variazioni di voci di spesa soggette ad autorizzazione che non siano state preventivamente ammesse non sono considerate valide in sede di rendicontazione finale.
</t>
    </r>
    <r>
      <rPr>
        <u/>
        <sz val="11"/>
        <color theme="1"/>
        <rFont val="Calibri"/>
        <family val="2"/>
        <scheme val="minor"/>
      </rPr>
      <t>Gli avvisi esplicitano i casi di riparametrazione dei costi in sede di rendicontazione.</t>
    </r>
  </si>
  <si>
    <t>TOTALE 2.A</t>
  </si>
  <si>
    <t>TOTALE 2.B</t>
  </si>
  <si>
    <t>TOTALE 2.C</t>
  </si>
  <si>
    <t>“Articolazione Piano Integrato di Inclusione” rimodulazione</t>
  </si>
  <si>
    <t>Massimali da Avviso per l'“Articolazione Piano Integrato di Inclusione”</t>
  </si>
  <si>
    <t xml:space="preserve">Proposta Rimodulazione Piano economico </t>
  </si>
  <si>
    <t xml:space="preserve">A5-bis Proposta Rimodulazione Piano economico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</si>
</sst>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_-;\-* #,##0_-;_-* &quot;-&quot;??_-;_-@"/>
    <numFmt numFmtId="165" formatCode="_-* #,##0.00\ &quot;€&quot;_-;\-* #,##0.00\ &quot;€&quot;_-;_-* &quot;-&quot;??\ &quot;€&quot;_-;_-@"/>
    <numFmt numFmtId="166" formatCode="[$€-2]\ #,##0.00;[Red]\-[$€-2]\ #,##0.00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11"/>
      <color theme="1"/>
      <name val="Calibri"/>
      <family val="2"/>
    </font>
    <font>
      <b/>
      <sz val="13"/>
      <color rgb="FF000000"/>
      <name val="Calibri"/>
      <family val="2"/>
    </font>
    <font>
      <b/>
      <sz val="24"/>
      <color theme="1"/>
      <name val="Calibri"/>
      <family val="2"/>
    </font>
    <font>
      <b/>
      <sz val="16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ajor"/>
    </font>
    <font>
      <sz val="11"/>
      <color theme="0"/>
      <name val="Calibri"/>
      <family val="2"/>
      <scheme val="major"/>
    </font>
    <font>
      <sz val="11"/>
      <color rgb="FF000000"/>
      <name val="Calibri"/>
      <family val="2"/>
      <scheme val="major"/>
    </font>
    <font>
      <u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A8D08D"/>
        <bgColor rgb="FFA8D08D"/>
      </patternFill>
    </fill>
    <fill>
      <patternFill patternType="solid">
        <fgColor rgb="FF003366"/>
        <bgColor rgb="FF003366"/>
      </patternFill>
    </fill>
    <fill>
      <patternFill patternType="solid">
        <fgColor rgb="FFFFE598"/>
        <bgColor rgb="FFFFE598"/>
      </patternFill>
    </fill>
    <fill>
      <patternFill patternType="solid">
        <fgColor rgb="FF00206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E598"/>
      </patternFill>
    </fill>
    <fill>
      <patternFill patternType="solid">
        <fgColor rgb="FF8DB3E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4F81BD"/>
      </left>
      <right/>
      <top style="medium">
        <color rgb="FF4F81BD"/>
      </top>
      <bottom style="thin">
        <color rgb="FF4F81BD"/>
      </bottom>
      <diagonal/>
    </border>
    <border>
      <left/>
      <right/>
      <top style="medium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4F81BD"/>
      </bottom>
      <diagonal/>
    </border>
    <border>
      <left/>
      <right/>
      <top style="medium">
        <color indexed="64"/>
      </top>
      <bottom style="thin">
        <color rgb="FF4F81BD"/>
      </bottom>
      <diagonal/>
    </border>
    <border>
      <left/>
      <right style="medium">
        <color indexed="64"/>
      </right>
      <top style="medium">
        <color indexed="64"/>
      </top>
      <bottom style="thin">
        <color rgb="FF4F81BD"/>
      </bottom>
      <diagonal/>
    </border>
    <border>
      <left style="medium">
        <color indexed="64"/>
      </left>
      <right/>
      <top style="thin">
        <color rgb="FF4F81BD"/>
      </top>
      <bottom/>
      <diagonal/>
    </border>
    <border>
      <left/>
      <right style="medium">
        <color indexed="64"/>
      </right>
      <top style="thin">
        <color rgb="FF4F81BD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164" fontId="11" fillId="4" borderId="8" xfId="0" applyNumberFormat="1" applyFont="1" applyFill="1" applyBorder="1" applyAlignment="1">
      <alignment horizontal="center" vertical="center" wrapText="1"/>
    </xf>
    <xf numFmtId="165" fontId="11" fillId="4" borderId="8" xfId="0" applyNumberFormat="1" applyFont="1" applyFill="1" applyBorder="1" applyAlignment="1">
      <alignment horizontal="center" vertical="center" wrapText="1"/>
    </xf>
    <xf numFmtId="165" fontId="11" fillId="4" borderId="9" xfId="0" applyNumberFormat="1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165" fontId="5" fillId="0" borderId="8" xfId="0" applyNumberFormat="1" applyFont="1" applyBorder="1"/>
    <xf numFmtId="0" fontId="5" fillId="0" borderId="9" xfId="0" applyFont="1" applyBorder="1"/>
    <xf numFmtId="165" fontId="10" fillId="5" borderId="8" xfId="0" applyNumberFormat="1" applyFont="1" applyFill="1" applyBorder="1"/>
    <xf numFmtId="165" fontId="5" fillId="5" borderId="8" xfId="0" applyNumberFormat="1" applyFont="1" applyFill="1" applyBorder="1"/>
    <xf numFmtId="165" fontId="5" fillId="5" borderId="14" xfId="0" applyNumberFormat="1" applyFont="1" applyFill="1" applyBorder="1"/>
    <xf numFmtId="0" fontId="5" fillId="0" borderId="15" xfId="0" applyFont="1" applyBorder="1"/>
    <xf numFmtId="165" fontId="8" fillId="0" borderId="16" xfId="0" applyNumberFormat="1" applyFont="1" applyBorder="1"/>
    <xf numFmtId="0" fontId="5" fillId="0" borderId="17" xfId="0" applyFont="1" applyBorder="1"/>
    <xf numFmtId="0" fontId="0" fillId="0" borderId="21" xfId="0" applyBorder="1"/>
    <xf numFmtId="0" fontId="5" fillId="0" borderId="22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0" fillId="0" borderId="24" xfId="0" applyBorder="1"/>
    <xf numFmtId="0" fontId="12" fillId="0" borderId="24" xfId="0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5" fillId="0" borderId="30" xfId="0" applyFont="1" applyBorder="1"/>
    <xf numFmtId="0" fontId="5" fillId="0" borderId="32" xfId="0" applyFont="1" applyBorder="1"/>
    <xf numFmtId="165" fontId="8" fillId="7" borderId="16" xfId="0" applyNumberFormat="1" applyFont="1" applyFill="1" applyBorder="1"/>
    <xf numFmtId="165" fontId="5" fillId="8" borderId="0" xfId="0" applyNumberFormat="1" applyFont="1" applyFill="1"/>
    <xf numFmtId="44" fontId="0" fillId="0" borderId="18" xfId="0" applyNumberFormat="1" applyBorder="1"/>
    <xf numFmtId="0" fontId="16" fillId="10" borderId="33" xfId="0" applyFont="1" applyFill="1" applyBorder="1"/>
    <xf numFmtId="0" fontId="19" fillId="0" borderId="33" xfId="0" applyFont="1" applyBorder="1"/>
    <xf numFmtId="0" fontId="20" fillId="10" borderId="33" xfId="0" applyFont="1" applyFill="1" applyBorder="1"/>
    <xf numFmtId="0" fontId="21" fillId="0" borderId="33" xfId="0" applyFont="1" applyBorder="1" applyAlignment="1">
      <alignment vertical="center"/>
    </xf>
    <xf numFmtId="0" fontId="21" fillId="0" borderId="33" xfId="0" applyFont="1" applyBorder="1" applyAlignment="1">
      <alignment vertical="top"/>
    </xf>
    <xf numFmtId="0" fontId="19" fillId="11" borderId="33" xfId="0" applyFont="1" applyFill="1" applyBorder="1"/>
    <xf numFmtId="166" fontId="18" fillId="0" borderId="33" xfId="0" applyNumberFormat="1" applyFont="1" applyBorder="1" applyAlignment="1">
      <alignment horizontal="center" vertical="center"/>
    </xf>
    <xf numFmtId="166" fontId="14" fillId="10" borderId="33" xfId="0" applyNumberFormat="1" applyFont="1" applyFill="1" applyBorder="1" applyAlignment="1">
      <alignment horizontal="center" vertical="center"/>
    </xf>
    <xf numFmtId="166" fontId="18" fillId="0" borderId="45" xfId="0" applyNumberFormat="1" applyFont="1" applyBorder="1" applyAlignment="1">
      <alignment horizontal="center" vertical="center"/>
    </xf>
    <xf numFmtId="166" fontId="17" fillId="11" borderId="45" xfId="0" applyNumberFormat="1" applyFont="1" applyFill="1" applyBorder="1" applyAlignment="1">
      <alignment horizontal="center" vertical="center"/>
    </xf>
    <xf numFmtId="0" fontId="16" fillId="10" borderId="33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6" fillId="10" borderId="38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9" fillId="0" borderId="33" xfId="0" applyFont="1" applyBorder="1" applyAlignment="1">
      <alignment horizontal="left" vertical="top" wrapText="1"/>
    </xf>
    <xf numFmtId="0" fontId="19" fillId="0" borderId="33" xfId="0" applyFont="1" applyBorder="1" applyAlignment="1">
      <alignment horizontal="left" vertical="top"/>
    </xf>
    <xf numFmtId="166" fontId="14" fillId="10" borderId="33" xfId="0" applyNumberFormat="1" applyFont="1" applyFill="1" applyBorder="1"/>
    <xf numFmtId="0" fontId="19" fillId="0" borderId="33" xfId="0" applyFont="1" applyBorder="1" applyAlignment="1">
      <alignment vertical="top" wrapText="1"/>
    </xf>
    <xf numFmtId="0" fontId="19" fillId="0" borderId="33" xfId="0" applyFont="1" applyBorder="1" applyAlignment="1">
      <alignment vertical="top"/>
    </xf>
    <xf numFmtId="166" fontId="18" fillId="0" borderId="33" xfId="0" applyNumberFormat="1" applyFont="1" applyBorder="1"/>
    <xf numFmtId="0" fontId="2" fillId="0" borderId="33" xfId="0" applyFont="1" applyBorder="1"/>
    <xf numFmtId="0" fontId="0" fillId="0" borderId="33" xfId="0" applyBorder="1"/>
    <xf numFmtId="166" fontId="17" fillId="11" borderId="33" xfId="0" applyNumberFormat="1" applyFont="1" applyFill="1" applyBorder="1"/>
    <xf numFmtId="0" fontId="0" fillId="11" borderId="33" xfId="0" applyFill="1" applyBorder="1"/>
    <xf numFmtId="166" fontId="18" fillId="7" borderId="33" xfId="0" applyNumberFormat="1" applyFont="1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166" fontId="18" fillId="7" borderId="45" xfId="0" applyNumberFormat="1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9" fillId="0" borderId="16" xfId="0" applyFont="1" applyBorder="1"/>
    <xf numFmtId="0" fontId="10" fillId="0" borderId="4" xfId="0" applyFont="1" applyBorder="1" applyAlignment="1">
      <alignment horizontal="center"/>
    </xf>
    <xf numFmtId="0" fontId="9" fillId="0" borderId="5" xfId="0" applyFont="1" applyBorder="1"/>
    <xf numFmtId="0" fontId="9" fillId="0" borderId="10" xfId="0" applyFont="1" applyBorder="1"/>
    <xf numFmtId="0" fontId="10" fillId="3" borderId="4" xfId="0" applyFont="1" applyFill="1" applyBorder="1" applyAlignment="1">
      <alignment horizontal="center"/>
    </xf>
    <xf numFmtId="0" fontId="9" fillId="0" borderId="6" xfId="0" applyFont="1" applyBorder="1"/>
    <xf numFmtId="0" fontId="10" fillId="0" borderId="11" xfId="0" applyFont="1" applyBorder="1" applyAlignment="1">
      <alignment horizontal="center"/>
    </xf>
    <xf numFmtId="0" fontId="9" fillId="0" borderId="12" xfId="0" applyFont="1" applyBorder="1"/>
    <xf numFmtId="0" fontId="9" fillId="0" borderId="13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9" fillId="0" borderId="3" xfId="0" applyFont="1" applyBorder="1"/>
    <xf numFmtId="0" fontId="13" fillId="6" borderId="23" xfId="0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1" xfId="0" applyBorder="1"/>
    <xf numFmtId="0" fontId="7" fillId="0" borderId="25" xfId="0" applyFont="1" applyBorder="1" applyAlignment="1">
      <alignment horizontal="center" vertical="center" wrapText="1"/>
    </xf>
    <xf numFmtId="0" fontId="9" fillId="0" borderId="26" xfId="0" applyFont="1" applyBorder="1"/>
    <xf numFmtId="0" fontId="9" fillId="0" borderId="23" xfId="0" applyFont="1" applyBorder="1"/>
    <xf numFmtId="0" fontId="10" fillId="7" borderId="31" xfId="0" applyFont="1" applyFill="1" applyBorder="1" applyAlignment="1">
      <alignment horizontal="center"/>
    </xf>
    <xf numFmtId="0" fontId="10" fillId="7" borderId="16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/>
    <xf numFmtId="0" fontId="9" fillId="0" borderId="21" xfId="0" applyFont="1" applyBorder="1"/>
    <xf numFmtId="0" fontId="9" fillId="0" borderId="34" xfId="0" applyFont="1" applyBorder="1"/>
    <xf numFmtId="0" fontId="17" fillId="9" borderId="40" xfId="0" applyFont="1" applyFill="1" applyBorder="1" applyAlignment="1">
      <alignment horizontal="center" vertical="center" wrapText="1"/>
    </xf>
    <xf numFmtId="0" fontId="17" fillId="9" borderId="41" xfId="0" applyFont="1" applyFill="1" applyBorder="1" applyAlignment="1">
      <alignment horizontal="center" vertical="center" wrapText="1"/>
    </xf>
    <xf numFmtId="0" fontId="17" fillId="9" borderId="42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left" vertical="top" wrapText="1"/>
    </xf>
    <xf numFmtId="0" fontId="0" fillId="0" borderId="37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166" fontId="18" fillId="7" borderId="38" xfId="0" applyNumberFormat="1" applyFont="1" applyFill="1" applyBorder="1" applyAlignment="1">
      <alignment horizontal="center" vertical="center"/>
    </xf>
    <xf numFmtId="166" fontId="18" fillId="7" borderId="39" xfId="0" applyNumberFormat="1" applyFont="1" applyFill="1" applyBorder="1" applyAlignment="1">
      <alignment horizontal="center" vertical="center"/>
    </xf>
    <xf numFmtId="0" fontId="17" fillId="9" borderId="35" xfId="0" applyFont="1" applyFill="1" applyBorder="1" applyAlignment="1">
      <alignment horizontal="center" vertical="center" wrapText="1"/>
    </xf>
    <xf numFmtId="0" fontId="17" fillId="9" borderId="36" xfId="0" applyFont="1" applyFill="1" applyBorder="1" applyAlignment="1">
      <alignment horizontal="center" vertical="center" wrapText="1"/>
    </xf>
    <xf numFmtId="166" fontId="18" fillId="0" borderId="38" xfId="0" applyNumberFormat="1" applyFont="1" applyBorder="1" applyAlignment="1">
      <alignment horizontal="right" vertical="center"/>
    </xf>
    <xf numFmtId="166" fontId="18" fillId="0" borderId="39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3" fillId="7" borderId="38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microsoft.com/office/2017/10/relationships/person" Target="persons/person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lh7-rt.googleusercontent.com/docsz/AD_4nXdceAPL3X2jR6NijIiMIvoh67xrbS9FmAgf31ZuEXukM2TJCJieOEymRFb50LjIDkzZAA2i9RnCIpO8XaHi0A2edZTE_FGNUC6l1B2fHG_okCl8fE-_jQYWx1KrSTLMdh2McBGqxn1Vz5Khj6nQy9_UicqDpgWrbw3b72Ili37J8uVI_1PNhw?key=-LjOkYUCZ2ISUMGUemrbUQ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lh7-rt.googleusercontent.com/docsz/AD_4nXdceAPL3X2jR6NijIiMIvoh67xrbS9FmAgf31ZuEXukM2TJCJieOEymRFb50LjIDkzZAA2i9RnCIpO8XaHi0A2edZTE_FGNUC6l1B2fHG_okCl8fE-_jQYWx1KrSTLMdh2McBGqxn1Vz5Khj6nQy9_UicqDpgWrbw3b72Ili37J8uVI_1PNhw?key=-LjOkYUCZ2ISUMGUemrbUQ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488950</xdr:colOff>
      <xdr:row>0</xdr:row>
      <xdr:rowOff>0</xdr:rowOff>
    </xdr:from>
    <xdr:to>
      <xdr:col>7</xdr:col>
      <xdr:colOff>0</xdr:colOff>
      <xdr:row>0</xdr:row>
      <xdr:rowOff>787400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CA10DB5-960A-FEEF-68AA-90E654F32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100" y="0"/>
          <a:ext cx="6019800" cy="787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146050</xdr:colOff>
      <xdr:row>0</xdr:row>
      <xdr:rowOff>0</xdr:rowOff>
    </xdr:from>
    <xdr:to>
      <xdr:col>6</xdr:col>
      <xdr:colOff>762000</xdr:colOff>
      <xdr:row>1</xdr:row>
      <xdr:rowOff>63500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1498A07-6520-48F4-83BC-D6742E624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0200" y="0"/>
          <a:ext cx="6019800" cy="787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tabSelected="1" topLeftCell="C1" workbookViewId="0">
      <selection activeCell="A3" sqref="A3:I3"/>
    </sheetView>
  </sheetViews>
  <sheetFormatPr defaultColWidth="14.42578125" defaultRowHeight="15" customHeight="1" x14ac:dyDescent="0.25"/>
  <cols>
    <col min="1" max="1" width="29.42578125" customWidth="1"/>
    <col min="2" max="2" width="27.7109375" customWidth="1"/>
    <col min="3" max="3" width="20.85546875" customWidth="1"/>
    <col min="4" max="4" width="21.28515625" customWidth="1"/>
    <col min="5" max="5" width="17.28515625" customWidth="1"/>
    <col min="6" max="6" width="18" customWidth="1"/>
    <col min="7" max="7" width="16.140625" customWidth="1"/>
    <col min="8" max="9" width="19.42578125" customWidth="1"/>
    <col min="10" max="11" width="8.7109375" customWidth="1"/>
    <col min="12" max="12" width="28.7109375" customWidth="1"/>
    <col min="13" max="13" width="20.28515625" customWidth="1"/>
    <col min="14" max="14" width="19.28515625" customWidth="1"/>
    <col min="15" max="20" width="16.42578125" customWidth="1"/>
    <col min="21" max="26" width="8.7109375" customWidth="1"/>
  </cols>
  <sheetData>
    <row r="1" spans="1:26" ht="63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thickBot="1" x14ac:dyDescent="0.3">
      <c r="A2" s="1"/>
      <c r="B2" s="1"/>
      <c r="C2" s="1"/>
      <c r="D2" s="1"/>
      <c r="E2" s="1"/>
      <c r="F2" s="82" t="s">
        <v>62</v>
      </c>
      <c r="G2" s="83"/>
      <c r="H2" s="83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19"/>
      <c r="K3" s="2"/>
      <c r="L3" s="75" t="s">
        <v>0</v>
      </c>
      <c r="M3" s="76"/>
      <c r="N3" s="76"/>
      <c r="O3" s="76"/>
      <c r="P3" s="76"/>
      <c r="Q3" s="76"/>
      <c r="R3" s="76"/>
      <c r="S3" s="76"/>
      <c r="T3" s="76"/>
      <c r="U3" s="19"/>
      <c r="V3" s="2"/>
      <c r="W3" s="2"/>
      <c r="X3" s="2"/>
      <c r="Y3" s="2"/>
      <c r="Z3" s="2"/>
    </row>
    <row r="4" spans="1:26" ht="37.5" customHeight="1" thickBot="1" x14ac:dyDescent="0.3">
      <c r="A4" s="73" t="s">
        <v>38</v>
      </c>
      <c r="B4" s="74"/>
      <c r="C4" s="74"/>
      <c r="D4" s="74"/>
      <c r="E4" s="74"/>
      <c r="F4" s="74"/>
      <c r="G4" s="74"/>
      <c r="H4" s="74"/>
      <c r="I4" s="74"/>
      <c r="J4" s="20"/>
      <c r="K4" s="2"/>
      <c r="L4" s="73" t="s">
        <v>61</v>
      </c>
      <c r="M4" s="74"/>
      <c r="N4" s="74"/>
      <c r="O4" s="74"/>
      <c r="P4" s="74"/>
      <c r="Q4" s="74"/>
      <c r="R4" s="74"/>
      <c r="S4" s="74"/>
      <c r="T4" s="74"/>
      <c r="U4" s="20"/>
      <c r="V4" s="2"/>
      <c r="W4" s="2"/>
      <c r="X4" s="2"/>
      <c r="Y4" s="2"/>
      <c r="Z4" s="2"/>
    </row>
    <row r="5" spans="1:26" ht="42.75" customHeight="1" x14ac:dyDescent="0.25">
      <c r="A5" s="77" t="s">
        <v>1</v>
      </c>
      <c r="B5" s="70" t="s">
        <v>2</v>
      </c>
      <c r="C5" s="71"/>
      <c r="D5" s="71"/>
      <c r="E5" s="71"/>
      <c r="F5" s="71"/>
      <c r="G5" s="71"/>
      <c r="H5" s="71"/>
      <c r="I5" s="72"/>
      <c r="J5" s="21"/>
      <c r="L5" s="77" t="s">
        <v>1</v>
      </c>
      <c r="M5" s="70" t="s">
        <v>2</v>
      </c>
      <c r="N5" s="71"/>
      <c r="O5" s="71"/>
      <c r="P5" s="71"/>
      <c r="Q5" s="71"/>
      <c r="R5" s="71"/>
      <c r="S5" s="71"/>
      <c r="T5" s="72"/>
      <c r="U5" s="21"/>
    </row>
    <row r="6" spans="1:26" ht="18.75" customHeight="1" x14ac:dyDescent="0.25">
      <c r="A6" s="78"/>
      <c r="B6" s="65" t="s">
        <v>3</v>
      </c>
      <c r="C6" s="63"/>
      <c r="D6" s="63"/>
      <c r="E6" s="63"/>
      <c r="F6" s="63"/>
      <c r="G6" s="63"/>
      <c r="H6" s="63"/>
      <c r="I6" s="66"/>
      <c r="J6" s="21"/>
      <c r="L6" s="78"/>
      <c r="M6" s="65" t="s">
        <v>3</v>
      </c>
      <c r="N6" s="63"/>
      <c r="O6" s="63"/>
      <c r="P6" s="63"/>
      <c r="Q6" s="63"/>
      <c r="R6" s="63"/>
      <c r="S6" s="63"/>
      <c r="T6" s="66"/>
      <c r="U6" s="21"/>
    </row>
    <row r="7" spans="1:26" ht="25.5" customHeight="1" x14ac:dyDescent="0.25">
      <c r="A7" s="78"/>
      <c r="B7" s="3" t="s">
        <v>4</v>
      </c>
      <c r="C7" s="4" t="s">
        <v>5</v>
      </c>
      <c r="D7" s="4" t="s">
        <v>6</v>
      </c>
      <c r="E7" s="4" t="s">
        <v>7</v>
      </c>
      <c r="F7" s="5" t="s">
        <v>8</v>
      </c>
      <c r="G7" s="6" t="s">
        <v>9</v>
      </c>
      <c r="H7" s="6" t="s">
        <v>10</v>
      </c>
      <c r="I7" s="7" t="s">
        <v>11</v>
      </c>
      <c r="J7" s="21"/>
      <c r="L7" s="78"/>
      <c r="M7" s="3" t="s">
        <v>4</v>
      </c>
      <c r="N7" s="4" t="s">
        <v>5</v>
      </c>
      <c r="O7" s="4" t="s">
        <v>6</v>
      </c>
      <c r="P7" s="4" t="s">
        <v>7</v>
      </c>
      <c r="Q7" s="5" t="s">
        <v>8</v>
      </c>
      <c r="R7" s="6" t="s">
        <v>9</v>
      </c>
      <c r="S7" s="6" t="s">
        <v>10</v>
      </c>
      <c r="T7" s="7" t="s">
        <v>11</v>
      </c>
      <c r="U7" s="21"/>
    </row>
    <row r="8" spans="1:26" ht="14.25" customHeight="1" x14ac:dyDescent="0.25">
      <c r="A8" s="78"/>
      <c r="B8" s="8"/>
      <c r="C8" s="9"/>
      <c r="D8" s="9"/>
      <c r="E8" s="9"/>
      <c r="F8" s="9"/>
      <c r="G8" s="9"/>
      <c r="H8" s="10">
        <f t="shared" ref="H8:H14" si="0">F8*G8</f>
        <v>0</v>
      </c>
      <c r="I8" s="11"/>
      <c r="J8" s="21"/>
      <c r="L8" s="78"/>
      <c r="M8" s="8"/>
      <c r="N8" s="9"/>
      <c r="O8" s="9"/>
      <c r="P8" s="9"/>
      <c r="Q8" s="9"/>
      <c r="R8" s="9"/>
      <c r="S8" s="10">
        <f t="shared" ref="S8:S14" si="1">Q8*R8</f>
        <v>0</v>
      </c>
      <c r="T8" s="11"/>
      <c r="U8" s="21"/>
    </row>
    <row r="9" spans="1:26" ht="14.25" customHeight="1" x14ac:dyDescent="0.25">
      <c r="A9" s="78"/>
      <c r="B9" s="8"/>
      <c r="C9" s="9"/>
      <c r="D9" s="9"/>
      <c r="E9" s="9"/>
      <c r="F9" s="9"/>
      <c r="G9" s="9"/>
      <c r="H9" s="10">
        <f t="shared" si="0"/>
        <v>0</v>
      </c>
      <c r="I9" s="11"/>
      <c r="J9" s="21"/>
      <c r="L9" s="78"/>
      <c r="M9" s="8"/>
      <c r="N9" s="9"/>
      <c r="O9" s="9"/>
      <c r="P9" s="9"/>
      <c r="Q9" s="9"/>
      <c r="R9" s="9"/>
      <c r="S9" s="10">
        <f t="shared" si="1"/>
        <v>0</v>
      </c>
      <c r="T9" s="11"/>
      <c r="U9" s="21"/>
    </row>
    <row r="10" spans="1:26" ht="14.25" customHeight="1" x14ac:dyDescent="0.25">
      <c r="A10" s="78"/>
      <c r="B10" s="8"/>
      <c r="C10" s="9"/>
      <c r="D10" s="9"/>
      <c r="E10" s="9"/>
      <c r="F10" s="9"/>
      <c r="G10" s="9"/>
      <c r="H10" s="10">
        <f t="shared" si="0"/>
        <v>0</v>
      </c>
      <c r="I10" s="11"/>
      <c r="J10" s="22" t="s">
        <v>12</v>
      </c>
      <c r="L10" s="78"/>
      <c r="M10" s="8"/>
      <c r="N10" s="9"/>
      <c r="O10" s="9"/>
      <c r="P10" s="9"/>
      <c r="Q10" s="9"/>
      <c r="R10" s="9"/>
      <c r="S10" s="10">
        <f t="shared" si="1"/>
        <v>0</v>
      </c>
      <c r="T10" s="11"/>
      <c r="U10" s="22" t="s">
        <v>12</v>
      </c>
    </row>
    <row r="11" spans="1:26" ht="14.25" customHeight="1" x14ac:dyDescent="0.25">
      <c r="A11" s="78"/>
      <c r="B11" s="8"/>
      <c r="C11" s="9"/>
      <c r="D11" s="9"/>
      <c r="E11" s="9"/>
      <c r="F11" s="9"/>
      <c r="G11" s="9"/>
      <c r="H11" s="10">
        <f t="shared" si="0"/>
        <v>0</v>
      </c>
      <c r="I11" s="11"/>
      <c r="J11" s="21"/>
      <c r="L11" s="78"/>
      <c r="M11" s="8"/>
      <c r="N11" s="9"/>
      <c r="O11" s="9"/>
      <c r="P11" s="9"/>
      <c r="Q11" s="9"/>
      <c r="R11" s="9"/>
      <c r="S11" s="10">
        <f t="shared" si="1"/>
        <v>0</v>
      </c>
      <c r="T11" s="11"/>
      <c r="U11" s="21"/>
    </row>
    <row r="12" spans="1:26" ht="14.25" customHeight="1" x14ac:dyDescent="0.25">
      <c r="A12" s="78"/>
      <c r="B12" s="8"/>
      <c r="C12" s="9"/>
      <c r="D12" s="9"/>
      <c r="E12" s="9"/>
      <c r="F12" s="9"/>
      <c r="G12" s="9"/>
      <c r="H12" s="10">
        <f t="shared" si="0"/>
        <v>0</v>
      </c>
      <c r="I12" s="11"/>
      <c r="J12" s="21"/>
      <c r="L12" s="78"/>
      <c r="M12" s="8"/>
      <c r="N12" s="9"/>
      <c r="O12" s="9"/>
      <c r="P12" s="9"/>
      <c r="Q12" s="9"/>
      <c r="R12" s="9"/>
      <c r="S12" s="10">
        <f t="shared" si="1"/>
        <v>0</v>
      </c>
      <c r="T12" s="11"/>
      <c r="U12" s="21"/>
    </row>
    <row r="13" spans="1:26" ht="14.25" customHeight="1" x14ac:dyDescent="0.25">
      <c r="A13" s="78"/>
      <c r="B13" s="8"/>
      <c r="C13" s="9"/>
      <c r="D13" s="9"/>
      <c r="E13" s="9"/>
      <c r="F13" s="9"/>
      <c r="G13" s="9"/>
      <c r="H13" s="10">
        <f t="shared" si="0"/>
        <v>0</v>
      </c>
      <c r="I13" s="11"/>
      <c r="J13" s="21"/>
      <c r="L13" s="78"/>
      <c r="M13" s="8"/>
      <c r="N13" s="9"/>
      <c r="O13" s="9"/>
      <c r="P13" s="9"/>
      <c r="Q13" s="9"/>
      <c r="R13" s="9"/>
      <c r="S13" s="10">
        <f t="shared" si="1"/>
        <v>0</v>
      </c>
      <c r="T13" s="11"/>
      <c r="U13" s="21"/>
    </row>
    <row r="14" spans="1:26" ht="14.25" customHeight="1" x14ac:dyDescent="0.25">
      <c r="A14" s="78"/>
      <c r="B14" s="8"/>
      <c r="C14" s="9"/>
      <c r="D14" s="9"/>
      <c r="E14" s="9"/>
      <c r="F14" s="9"/>
      <c r="G14" s="9"/>
      <c r="H14" s="10">
        <f t="shared" si="0"/>
        <v>0</v>
      </c>
      <c r="I14" s="11"/>
      <c r="J14" s="21"/>
      <c r="L14" s="78"/>
      <c r="M14" s="8"/>
      <c r="N14" s="9"/>
      <c r="O14" s="9"/>
      <c r="P14" s="9"/>
      <c r="Q14" s="9"/>
      <c r="R14" s="9"/>
      <c r="S14" s="10">
        <f t="shared" si="1"/>
        <v>0</v>
      </c>
      <c r="T14" s="11"/>
      <c r="U14" s="21"/>
    </row>
    <row r="15" spans="1:26" ht="14.25" customHeight="1" x14ac:dyDescent="0.25">
      <c r="A15" s="78"/>
      <c r="B15" s="62" t="s">
        <v>13</v>
      </c>
      <c r="C15" s="63"/>
      <c r="D15" s="63"/>
      <c r="E15" s="63"/>
      <c r="F15" s="63"/>
      <c r="G15" s="64"/>
      <c r="H15" s="12">
        <f>SUM(H8:H14)</f>
        <v>0</v>
      </c>
      <c r="I15" s="11"/>
      <c r="J15" s="21"/>
      <c r="L15" s="78"/>
      <c r="M15" s="62" t="s">
        <v>13</v>
      </c>
      <c r="N15" s="63"/>
      <c r="O15" s="63"/>
      <c r="P15" s="63"/>
      <c r="Q15" s="63"/>
      <c r="R15" s="64"/>
      <c r="S15" s="12">
        <f>SUM(S8:S14)</f>
        <v>0</v>
      </c>
      <c r="T15" s="11"/>
      <c r="U15" s="21"/>
    </row>
    <row r="16" spans="1:26" ht="14.25" customHeight="1" x14ac:dyDescent="0.25">
      <c r="A16" s="78"/>
      <c r="B16" s="65" t="s">
        <v>14</v>
      </c>
      <c r="C16" s="63"/>
      <c r="D16" s="63"/>
      <c r="E16" s="63"/>
      <c r="F16" s="63"/>
      <c r="G16" s="63"/>
      <c r="H16" s="63"/>
      <c r="I16" s="66"/>
      <c r="J16" s="21"/>
      <c r="L16" s="78"/>
      <c r="M16" s="65" t="s">
        <v>14</v>
      </c>
      <c r="N16" s="63"/>
      <c r="O16" s="63"/>
      <c r="P16" s="63"/>
      <c r="Q16" s="63"/>
      <c r="R16" s="63"/>
      <c r="S16" s="63"/>
      <c r="T16" s="66"/>
      <c r="U16" s="21"/>
    </row>
    <row r="17" spans="1:21" ht="25.5" customHeight="1" x14ac:dyDescent="0.25">
      <c r="A17" s="78"/>
      <c r="B17" s="3" t="s">
        <v>4</v>
      </c>
      <c r="C17" s="4" t="s">
        <v>6</v>
      </c>
      <c r="D17" s="4" t="s">
        <v>15</v>
      </c>
      <c r="E17" s="4" t="s">
        <v>16</v>
      </c>
      <c r="F17" s="5" t="s">
        <v>8</v>
      </c>
      <c r="G17" s="6" t="s">
        <v>9</v>
      </c>
      <c r="H17" s="6" t="s">
        <v>10</v>
      </c>
      <c r="I17" s="7" t="s">
        <v>11</v>
      </c>
      <c r="J17" s="21"/>
      <c r="L17" s="78"/>
      <c r="M17" s="3" t="s">
        <v>4</v>
      </c>
      <c r="N17" s="4" t="s">
        <v>6</v>
      </c>
      <c r="O17" s="4" t="s">
        <v>15</v>
      </c>
      <c r="P17" s="4" t="s">
        <v>16</v>
      </c>
      <c r="Q17" s="5" t="s">
        <v>8</v>
      </c>
      <c r="R17" s="6" t="s">
        <v>9</v>
      </c>
      <c r="S17" s="6" t="s">
        <v>10</v>
      </c>
      <c r="T17" s="7" t="s">
        <v>11</v>
      </c>
      <c r="U17" s="21"/>
    </row>
    <row r="18" spans="1:21" ht="14.25" customHeight="1" x14ac:dyDescent="0.25">
      <c r="A18" s="78"/>
      <c r="B18" s="8"/>
      <c r="C18" s="9"/>
      <c r="D18" s="9"/>
      <c r="E18" s="9"/>
      <c r="F18" s="9"/>
      <c r="G18" s="9"/>
      <c r="H18" s="10">
        <f t="shared" ref="H18:H21" si="2">F18*G18</f>
        <v>0</v>
      </c>
      <c r="I18" s="11"/>
      <c r="J18" s="21"/>
      <c r="L18" s="78"/>
      <c r="M18" s="8"/>
      <c r="N18" s="9"/>
      <c r="O18" s="9"/>
      <c r="P18" s="9"/>
      <c r="Q18" s="9"/>
      <c r="R18" s="9"/>
      <c r="S18" s="10">
        <f t="shared" ref="S18:S21" si="3">Q18*R18</f>
        <v>0</v>
      </c>
      <c r="T18" s="11"/>
      <c r="U18" s="21"/>
    </row>
    <row r="19" spans="1:21" ht="14.25" customHeight="1" x14ac:dyDescent="0.25">
      <c r="A19" s="78"/>
      <c r="B19" s="8"/>
      <c r="C19" s="9"/>
      <c r="D19" s="9"/>
      <c r="E19" s="9"/>
      <c r="F19" s="9"/>
      <c r="G19" s="9"/>
      <c r="H19" s="10">
        <f t="shared" si="2"/>
        <v>0</v>
      </c>
      <c r="I19" s="11"/>
      <c r="J19" s="21"/>
      <c r="L19" s="78"/>
      <c r="M19" s="8"/>
      <c r="N19" s="9"/>
      <c r="O19" s="9"/>
      <c r="P19" s="9"/>
      <c r="Q19" s="9"/>
      <c r="R19" s="9"/>
      <c r="S19" s="10">
        <f t="shared" si="3"/>
        <v>0</v>
      </c>
      <c r="T19" s="11"/>
      <c r="U19" s="21"/>
    </row>
    <row r="20" spans="1:21" ht="14.25" customHeight="1" x14ac:dyDescent="0.25">
      <c r="A20" s="78"/>
      <c r="B20" s="8"/>
      <c r="C20" s="9"/>
      <c r="D20" s="9"/>
      <c r="E20" s="9"/>
      <c r="F20" s="9"/>
      <c r="G20" s="9"/>
      <c r="H20" s="10">
        <f t="shared" si="2"/>
        <v>0</v>
      </c>
      <c r="I20" s="11"/>
      <c r="J20" s="21"/>
      <c r="L20" s="78"/>
      <c r="M20" s="8"/>
      <c r="N20" s="9"/>
      <c r="O20" s="9"/>
      <c r="P20" s="9"/>
      <c r="Q20" s="9"/>
      <c r="R20" s="9"/>
      <c r="S20" s="10">
        <f t="shared" si="3"/>
        <v>0</v>
      </c>
      <c r="T20" s="11"/>
      <c r="U20" s="21"/>
    </row>
    <row r="21" spans="1:21" ht="14.25" customHeight="1" x14ac:dyDescent="0.25">
      <c r="A21" s="78"/>
      <c r="B21" s="8"/>
      <c r="C21" s="9"/>
      <c r="D21" s="9"/>
      <c r="E21" s="9"/>
      <c r="F21" s="9"/>
      <c r="G21" s="9"/>
      <c r="H21" s="10">
        <f t="shared" si="2"/>
        <v>0</v>
      </c>
      <c r="I21" s="11"/>
      <c r="J21" s="21"/>
      <c r="L21" s="78"/>
      <c r="M21" s="8"/>
      <c r="N21" s="9"/>
      <c r="O21" s="9"/>
      <c r="P21" s="9"/>
      <c r="Q21" s="9"/>
      <c r="R21" s="9"/>
      <c r="S21" s="10">
        <f t="shared" si="3"/>
        <v>0</v>
      </c>
      <c r="T21" s="11"/>
      <c r="U21" s="21"/>
    </row>
    <row r="22" spans="1:21" ht="14.25" customHeight="1" x14ac:dyDescent="0.25">
      <c r="A22" s="78"/>
      <c r="B22" s="62" t="s">
        <v>17</v>
      </c>
      <c r="C22" s="63"/>
      <c r="D22" s="63"/>
      <c r="E22" s="63"/>
      <c r="F22" s="63"/>
      <c r="G22" s="64"/>
      <c r="H22" s="13">
        <f>SUM(H18:H21)</f>
        <v>0</v>
      </c>
      <c r="I22" s="11"/>
      <c r="J22" s="21"/>
      <c r="L22" s="78"/>
      <c r="M22" s="62" t="s">
        <v>17</v>
      </c>
      <c r="N22" s="63"/>
      <c r="O22" s="63"/>
      <c r="P22" s="63"/>
      <c r="Q22" s="63"/>
      <c r="R22" s="64"/>
      <c r="S22" s="13">
        <f>SUM(S18:S21)</f>
        <v>0</v>
      </c>
      <c r="T22" s="11"/>
      <c r="U22" s="21"/>
    </row>
    <row r="23" spans="1:21" ht="14.25" customHeight="1" x14ac:dyDescent="0.25">
      <c r="A23" s="78"/>
      <c r="B23" s="65" t="s">
        <v>18</v>
      </c>
      <c r="C23" s="63"/>
      <c r="D23" s="63"/>
      <c r="E23" s="63"/>
      <c r="F23" s="63"/>
      <c r="G23" s="63"/>
      <c r="H23" s="63"/>
      <c r="I23" s="66"/>
      <c r="J23" s="21"/>
      <c r="L23" s="78"/>
      <c r="M23" s="65" t="s">
        <v>18</v>
      </c>
      <c r="N23" s="63"/>
      <c r="O23" s="63"/>
      <c r="P23" s="63"/>
      <c r="Q23" s="63"/>
      <c r="R23" s="63"/>
      <c r="S23" s="63"/>
      <c r="T23" s="66"/>
      <c r="U23" s="21"/>
    </row>
    <row r="24" spans="1:21" ht="25.5" customHeight="1" x14ac:dyDescent="0.25">
      <c r="A24" s="78"/>
      <c r="B24" s="3" t="s">
        <v>4</v>
      </c>
      <c r="C24" s="4" t="s">
        <v>19</v>
      </c>
      <c r="D24" s="4" t="s">
        <v>20</v>
      </c>
      <c r="E24" s="4" t="s">
        <v>16</v>
      </c>
      <c r="F24" s="5" t="s">
        <v>8</v>
      </c>
      <c r="G24" s="6" t="s">
        <v>9</v>
      </c>
      <c r="H24" s="6" t="s">
        <v>10</v>
      </c>
      <c r="I24" s="7" t="s">
        <v>11</v>
      </c>
      <c r="J24" s="21"/>
      <c r="L24" s="78"/>
      <c r="M24" s="3" t="s">
        <v>4</v>
      </c>
      <c r="N24" s="4" t="s">
        <v>19</v>
      </c>
      <c r="O24" s="4" t="s">
        <v>20</v>
      </c>
      <c r="P24" s="4" t="s">
        <v>16</v>
      </c>
      <c r="Q24" s="5" t="s">
        <v>8</v>
      </c>
      <c r="R24" s="6" t="s">
        <v>9</v>
      </c>
      <c r="S24" s="6" t="s">
        <v>10</v>
      </c>
      <c r="T24" s="7" t="s">
        <v>11</v>
      </c>
      <c r="U24" s="21"/>
    </row>
    <row r="25" spans="1:21" ht="14.25" customHeight="1" x14ac:dyDescent="0.25">
      <c r="A25" s="78"/>
      <c r="B25" s="8"/>
      <c r="C25" s="9"/>
      <c r="D25" s="9"/>
      <c r="E25" s="9"/>
      <c r="F25" s="9"/>
      <c r="G25" s="9"/>
      <c r="H25" s="10">
        <f t="shared" ref="H25:H27" si="4">F25*G25</f>
        <v>0</v>
      </c>
      <c r="I25" s="11"/>
      <c r="J25" s="21"/>
      <c r="L25" s="78"/>
      <c r="M25" s="8"/>
      <c r="N25" s="9"/>
      <c r="O25" s="9"/>
      <c r="P25" s="9"/>
      <c r="Q25" s="9"/>
      <c r="R25" s="9"/>
      <c r="S25" s="10">
        <f t="shared" ref="S25:S27" si="5">Q25*R25</f>
        <v>0</v>
      </c>
      <c r="T25" s="11"/>
      <c r="U25" s="21"/>
    </row>
    <row r="26" spans="1:21" ht="14.25" customHeight="1" x14ac:dyDescent="0.25">
      <c r="A26" s="78"/>
      <c r="B26" s="8"/>
      <c r="C26" s="9"/>
      <c r="D26" s="9"/>
      <c r="E26" s="9"/>
      <c r="F26" s="9"/>
      <c r="G26" s="9"/>
      <c r="H26" s="10">
        <f t="shared" si="4"/>
        <v>0</v>
      </c>
      <c r="I26" s="11"/>
      <c r="J26" s="21"/>
      <c r="L26" s="78"/>
      <c r="M26" s="8"/>
      <c r="N26" s="9"/>
      <c r="O26" s="9"/>
      <c r="P26" s="9"/>
      <c r="Q26" s="9"/>
      <c r="R26" s="9"/>
      <c r="S26" s="10">
        <f t="shared" si="5"/>
        <v>0</v>
      </c>
      <c r="T26" s="11"/>
      <c r="U26" s="21"/>
    </row>
    <row r="27" spans="1:21" ht="14.25" customHeight="1" x14ac:dyDescent="0.25">
      <c r="A27" s="78"/>
      <c r="B27" s="8"/>
      <c r="C27" s="9"/>
      <c r="D27" s="9"/>
      <c r="E27" s="9"/>
      <c r="F27" s="9"/>
      <c r="G27" s="9"/>
      <c r="H27" s="10">
        <f t="shared" si="4"/>
        <v>0</v>
      </c>
      <c r="I27" s="11"/>
      <c r="J27" s="21"/>
      <c r="L27" s="78"/>
      <c r="M27" s="8"/>
      <c r="N27" s="9"/>
      <c r="O27" s="9"/>
      <c r="P27" s="9"/>
      <c r="Q27" s="9"/>
      <c r="R27" s="9"/>
      <c r="S27" s="10">
        <f t="shared" si="5"/>
        <v>0</v>
      </c>
      <c r="T27" s="11"/>
      <c r="U27" s="21"/>
    </row>
    <row r="28" spans="1:21" ht="14.25" customHeight="1" x14ac:dyDescent="0.25">
      <c r="A28" s="78"/>
      <c r="B28" s="62" t="s">
        <v>21</v>
      </c>
      <c r="C28" s="63"/>
      <c r="D28" s="63"/>
      <c r="E28" s="63"/>
      <c r="F28" s="63"/>
      <c r="G28" s="64"/>
      <c r="H28" s="13">
        <f>SUM(H25:H27)</f>
        <v>0</v>
      </c>
      <c r="I28" s="11"/>
      <c r="J28" s="21"/>
      <c r="L28" s="78"/>
      <c r="M28" s="62" t="s">
        <v>21</v>
      </c>
      <c r="N28" s="63"/>
      <c r="O28" s="63"/>
      <c r="P28" s="63"/>
      <c r="Q28" s="63"/>
      <c r="R28" s="64"/>
      <c r="S28" s="13">
        <f>SUM(S25:S27)</f>
        <v>0</v>
      </c>
      <c r="T28" s="11"/>
      <c r="U28" s="21"/>
    </row>
    <row r="29" spans="1:21" ht="14.25" customHeight="1" x14ac:dyDescent="0.25">
      <c r="A29" s="78"/>
      <c r="B29" s="65" t="s">
        <v>22</v>
      </c>
      <c r="C29" s="63"/>
      <c r="D29" s="63"/>
      <c r="E29" s="63"/>
      <c r="F29" s="63"/>
      <c r="G29" s="63"/>
      <c r="H29" s="63"/>
      <c r="I29" s="66"/>
      <c r="J29" s="21"/>
      <c r="L29" s="78"/>
      <c r="M29" s="65" t="s">
        <v>22</v>
      </c>
      <c r="N29" s="63"/>
      <c r="O29" s="63"/>
      <c r="P29" s="63"/>
      <c r="Q29" s="63"/>
      <c r="R29" s="63"/>
      <c r="S29" s="63"/>
      <c r="T29" s="66"/>
      <c r="U29" s="21"/>
    </row>
    <row r="30" spans="1:21" ht="25.5" customHeight="1" x14ac:dyDescent="0.25">
      <c r="A30" s="78"/>
      <c r="B30" s="3" t="s">
        <v>4</v>
      </c>
      <c r="C30" s="4" t="s">
        <v>19</v>
      </c>
      <c r="D30" s="4" t="s">
        <v>20</v>
      </c>
      <c r="E30" s="4" t="s">
        <v>16</v>
      </c>
      <c r="F30" s="5" t="s">
        <v>8</v>
      </c>
      <c r="G30" s="6" t="s">
        <v>9</v>
      </c>
      <c r="H30" s="6" t="s">
        <v>10</v>
      </c>
      <c r="I30" s="7" t="s">
        <v>11</v>
      </c>
      <c r="J30" s="21"/>
      <c r="L30" s="78"/>
      <c r="M30" s="3" t="s">
        <v>4</v>
      </c>
      <c r="N30" s="4" t="s">
        <v>19</v>
      </c>
      <c r="O30" s="4" t="s">
        <v>20</v>
      </c>
      <c r="P30" s="4" t="s">
        <v>16</v>
      </c>
      <c r="Q30" s="5" t="s">
        <v>8</v>
      </c>
      <c r="R30" s="6" t="s">
        <v>9</v>
      </c>
      <c r="S30" s="6" t="s">
        <v>10</v>
      </c>
      <c r="T30" s="7" t="s">
        <v>11</v>
      </c>
      <c r="U30" s="21"/>
    </row>
    <row r="31" spans="1:21" ht="14.25" customHeight="1" x14ac:dyDescent="0.25">
      <c r="A31" s="78"/>
      <c r="B31" s="8"/>
      <c r="C31" s="9"/>
      <c r="D31" s="9"/>
      <c r="E31" s="9"/>
      <c r="F31" s="9"/>
      <c r="G31" s="9"/>
      <c r="H31" s="10">
        <f t="shared" ref="H31:H33" si="6">F31*G31</f>
        <v>0</v>
      </c>
      <c r="I31" s="11"/>
      <c r="J31" s="21"/>
      <c r="L31" s="78"/>
      <c r="M31" s="8"/>
      <c r="N31" s="9"/>
      <c r="O31" s="9"/>
      <c r="P31" s="9"/>
      <c r="Q31" s="9"/>
      <c r="R31" s="9"/>
      <c r="S31" s="10">
        <f t="shared" ref="S31:S33" si="7">Q31*R31</f>
        <v>0</v>
      </c>
      <c r="T31" s="11"/>
      <c r="U31" s="21"/>
    </row>
    <row r="32" spans="1:21" ht="14.25" customHeight="1" x14ac:dyDescent="0.25">
      <c r="A32" s="78"/>
      <c r="B32" s="8"/>
      <c r="C32" s="9"/>
      <c r="D32" s="9"/>
      <c r="E32" s="9"/>
      <c r="F32" s="9"/>
      <c r="G32" s="9"/>
      <c r="H32" s="10">
        <f t="shared" si="6"/>
        <v>0</v>
      </c>
      <c r="I32" s="11"/>
      <c r="J32" s="21"/>
      <c r="L32" s="78"/>
      <c r="M32" s="8"/>
      <c r="N32" s="9"/>
      <c r="O32" s="9"/>
      <c r="P32" s="9"/>
      <c r="Q32" s="9"/>
      <c r="R32" s="9"/>
      <c r="S32" s="10">
        <f t="shared" si="7"/>
        <v>0</v>
      </c>
      <c r="T32" s="11"/>
      <c r="U32" s="21"/>
    </row>
    <row r="33" spans="1:21" ht="14.25" customHeight="1" x14ac:dyDescent="0.25">
      <c r="A33" s="78"/>
      <c r="B33" s="8"/>
      <c r="C33" s="9"/>
      <c r="D33" s="9"/>
      <c r="E33" s="9"/>
      <c r="F33" s="9"/>
      <c r="G33" s="9"/>
      <c r="H33" s="10">
        <f t="shared" si="6"/>
        <v>0</v>
      </c>
      <c r="I33" s="11"/>
      <c r="J33" s="21"/>
      <c r="L33" s="78"/>
      <c r="M33" s="8"/>
      <c r="N33" s="9"/>
      <c r="O33" s="9"/>
      <c r="P33" s="9"/>
      <c r="Q33" s="9"/>
      <c r="R33" s="9"/>
      <c r="S33" s="10">
        <f t="shared" si="7"/>
        <v>0</v>
      </c>
      <c r="T33" s="11"/>
      <c r="U33" s="21"/>
    </row>
    <row r="34" spans="1:21" ht="14.25" customHeight="1" thickBot="1" x14ac:dyDescent="0.3">
      <c r="A34" s="78"/>
      <c r="B34" s="67" t="s">
        <v>23</v>
      </c>
      <c r="C34" s="68"/>
      <c r="D34" s="68"/>
      <c r="E34" s="68"/>
      <c r="F34" s="68"/>
      <c r="G34" s="69"/>
      <c r="H34" s="14">
        <f>SUM(H31:H33)</f>
        <v>0</v>
      </c>
      <c r="I34" s="15"/>
      <c r="J34" s="21"/>
      <c r="L34" s="78"/>
      <c r="M34" s="67" t="s">
        <v>23</v>
      </c>
      <c r="N34" s="68"/>
      <c r="O34" s="68"/>
      <c r="P34" s="68"/>
      <c r="Q34" s="68"/>
      <c r="R34" s="69"/>
      <c r="S34" s="14">
        <f>SUM(S31:S33)</f>
        <v>0</v>
      </c>
      <c r="T34" s="15"/>
      <c r="U34" s="21"/>
    </row>
    <row r="35" spans="1:21" ht="14.25" customHeight="1" thickBot="1" x14ac:dyDescent="0.3">
      <c r="A35" s="78"/>
      <c r="B35" s="80" t="s">
        <v>35</v>
      </c>
      <c r="C35" s="81"/>
      <c r="D35" s="81"/>
      <c r="E35" s="81"/>
      <c r="F35" s="81"/>
      <c r="G35" s="81"/>
      <c r="H35" s="30">
        <f>H15+H22+H28+H34</f>
        <v>0</v>
      </c>
      <c r="I35" s="27"/>
      <c r="J35" s="21"/>
      <c r="L35" s="78"/>
      <c r="M35" s="80" t="s">
        <v>35</v>
      </c>
      <c r="N35" s="81"/>
      <c r="O35" s="81"/>
      <c r="P35" s="81"/>
      <c r="Q35" s="81"/>
      <c r="R35" s="81"/>
      <c r="S35" s="30">
        <f>S15+S22+S28+S34</f>
        <v>0</v>
      </c>
      <c r="T35" s="27"/>
      <c r="U35" s="21"/>
    </row>
    <row r="36" spans="1:21" ht="21" customHeight="1" x14ac:dyDescent="0.25">
      <c r="A36" s="78"/>
      <c r="B36" s="70" t="s">
        <v>24</v>
      </c>
      <c r="C36" s="71"/>
      <c r="D36" s="71"/>
      <c r="E36" s="71"/>
      <c r="F36" s="71"/>
      <c r="G36" s="71"/>
      <c r="H36" s="71"/>
      <c r="I36" s="72"/>
      <c r="J36" s="21"/>
      <c r="L36" s="78"/>
      <c r="M36" s="70" t="s">
        <v>24</v>
      </c>
      <c r="N36" s="71"/>
      <c r="O36" s="71"/>
      <c r="P36" s="71"/>
      <c r="Q36" s="71"/>
      <c r="R36" s="71"/>
      <c r="S36" s="71"/>
      <c r="T36" s="72"/>
      <c r="U36" s="21"/>
    </row>
    <row r="37" spans="1:21" ht="14.25" customHeight="1" x14ac:dyDescent="0.25">
      <c r="A37" s="78"/>
      <c r="B37" s="65" t="s">
        <v>3</v>
      </c>
      <c r="C37" s="63"/>
      <c r="D37" s="63"/>
      <c r="E37" s="63"/>
      <c r="F37" s="63"/>
      <c r="G37" s="63"/>
      <c r="H37" s="63"/>
      <c r="I37" s="66"/>
      <c r="J37" s="21"/>
      <c r="L37" s="78"/>
      <c r="M37" s="65" t="s">
        <v>3</v>
      </c>
      <c r="N37" s="63"/>
      <c r="O37" s="63"/>
      <c r="P37" s="63"/>
      <c r="Q37" s="63"/>
      <c r="R37" s="63"/>
      <c r="S37" s="63"/>
      <c r="T37" s="66"/>
      <c r="U37" s="21"/>
    </row>
    <row r="38" spans="1:21" ht="25.5" customHeight="1" x14ac:dyDescent="0.25">
      <c r="A38" s="78"/>
      <c r="B38" s="3" t="s">
        <v>4</v>
      </c>
      <c r="C38" s="4" t="s">
        <v>5</v>
      </c>
      <c r="D38" s="4" t="s">
        <v>6</v>
      </c>
      <c r="E38" s="4" t="s">
        <v>7</v>
      </c>
      <c r="F38" s="5" t="s">
        <v>8</v>
      </c>
      <c r="G38" s="6" t="s">
        <v>9</v>
      </c>
      <c r="H38" s="6" t="s">
        <v>10</v>
      </c>
      <c r="I38" s="7" t="s">
        <v>11</v>
      </c>
      <c r="J38" s="21"/>
      <c r="L38" s="78"/>
      <c r="M38" s="3" t="s">
        <v>4</v>
      </c>
      <c r="N38" s="4" t="s">
        <v>5</v>
      </c>
      <c r="O38" s="4" t="s">
        <v>6</v>
      </c>
      <c r="P38" s="4" t="s">
        <v>7</v>
      </c>
      <c r="Q38" s="5" t="s">
        <v>8</v>
      </c>
      <c r="R38" s="6" t="s">
        <v>9</v>
      </c>
      <c r="S38" s="6" t="s">
        <v>10</v>
      </c>
      <c r="T38" s="7" t="s">
        <v>11</v>
      </c>
      <c r="U38" s="21"/>
    </row>
    <row r="39" spans="1:21" ht="14.25" customHeight="1" x14ac:dyDescent="0.25">
      <c r="A39" s="78"/>
      <c r="B39" s="8"/>
      <c r="C39" s="9"/>
      <c r="D39" s="9"/>
      <c r="E39" s="9"/>
      <c r="F39" s="9"/>
      <c r="G39" s="9"/>
      <c r="H39" s="10">
        <f t="shared" ref="H39:H45" si="8">F39*G39</f>
        <v>0</v>
      </c>
      <c r="I39" s="11"/>
      <c r="J39" s="21"/>
      <c r="L39" s="78"/>
      <c r="M39" s="8"/>
      <c r="N39" s="9"/>
      <c r="O39" s="9"/>
      <c r="P39" s="9"/>
      <c r="Q39" s="9"/>
      <c r="R39" s="9"/>
      <c r="S39" s="10">
        <f t="shared" ref="S39:S45" si="9">Q39*R39</f>
        <v>0</v>
      </c>
      <c r="T39" s="11"/>
      <c r="U39" s="21"/>
    </row>
    <row r="40" spans="1:21" ht="14.25" customHeight="1" x14ac:dyDescent="0.25">
      <c r="A40" s="78"/>
      <c r="B40" s="8"/>
      <c r="C40" s="9"/>
      <c r="D40" s="9"/>
      <c r="E40" s="9"/>
      <c r="F40" s="9"/>
      <c r="G40" s="9"/>
      <c r="H40" s="10">
        <f t="shared" si="8"/>
        <v>0</v>
      </c>
      <c r="I40" s="11"/>
      <c r="J40" s="21"/>
      <c r="L40" s="78"/>
      <c r="M40" s="8"/>
      <c r="N40" s="9"/>
      <c r="O40" s="9"/>
      <c r="P40" s="9"/>
      <c r="Q40" s="9"/>
      <c r="R40" s="9"/>
      <c r="S40" s="10">
        <f t="shared" si="9"/>
        <v>0</v>
      </c>
      <c r="T40" s="11"/>
      <c r="U40" s="21"/>
    </row>
    <row r="41" spans="1:21" ht="14.25" customHeight="1" x14ac:dyDescent="0.25">
      <c r="A41" s="78"/>
      <c r="B41" s="8"/>
      <c r="C41" s="9"/>
      <c r="D41" s="9"/>
      <c r="E41" s="9"/>
      <c r="F41" s="9"/>
      <c r="G41" s="9"/>
      <c r="H41" s="10">
        <f t="shared" si="8"/>
        <v>0</v>
      </c>
      <c r="I41" s="11"/>
      <c r="J41" s="21"/>
      <c r="L41" s="78"/>
      <c r="M41" s="8"/>
      <c r="N41" s="9"/>
      <c r="O41" s="9"/>
      <c r="P41" s="9"/>
      <c r="Q41" s="9"/>
      <c r="R41" s="9"/>
      <c r="S41" s="10">
        <f t="shared" si="9"/>
        <v>0</v>
      </c>
      <c r="T41" s="11"/>
      <c r="U41" s="21"/>
    </row>
    <row r="42" spans="1:21" ht="14.25" customHeight="1" x14ac:dyDescent="0.25">
      <c r="A42" s="78"/>
      <c r="B42" s="8"/>
      <c r="C42" s="9"/>
      <c r="D42" s="9"/>
      <c r="E42" s="9"/>
      <c r="F42" s="9"/>
      <c r="G42" s="9"/>
      <c r="H42" s="10">
        <f t="shared" si="8"/>
        <v>0</v>
      </c>
      <c r="I42" s="11"/>
      <c r="J42" s="21"/>
      <c r="L42" s="78"/>
      <c r="M42" s="8"/>
      <c r="N42" s="9"/>
      <c r="O42" s="9"/>
      <c r="P42" s="9"/>
      <c r="Q42" s="9"/>
      <c r="R42" s="9"/>
      <c r="S42" s="10">
        <f t="shared" si="9"/>
        <v>0</v>
      </c>
      <c r="T42" s="11"/>
      <c r="U42" s="21"/>
    </row>
    <row r="43" spans="1:21" ht="14.25" customHeight="1" x14ac:dyDescent="0.25">
      <c r="A43" s="78"/>
      <c r="B43" s="8"/>
      <c r="C43" s="9"/>
      <c r="D43" s="9"/>
      <c r="E43" s="9"/>
      <c r="F43" s="9"/>
      <c r="G43" s="9"/>
      <c r="H43" s="10">
        <f t="shared" si="8"/>
        <v>0</v>
      </c>
      <c r="I43" s="11"/>
      <c r="J43" s="21"/>
      <c r="L43" s="78"/>
      <c r="M43" s="8"/>
      <c r="N43" s="9"/>
      <c r="O43" s="9"/>
      <c r="P43" s="9"/>
      <c r="Q43" s="9"/>
      <c r="R43" s="9"/>
      <c r="S43" s="10">
        <f t="shared" si="9"/>
        <v>0</v>
      </c>
      <c r="T43" s="11"/>
      <c r="U43" s="21"/>
    </row>
    <row r="44" spans="1:21" ht="14.25" customHeight="1" x14ac:dyDescent="0.25">
      <c r="A44" s="78"/>
      <c r="B44" s="8"/>
      <c r="C44" s="9"/>
      <c r="D44" s="9"/>
      <c r="E44" s="9"/>
      <c r="F44" s="9"/>
      <c r="G44" s="9"/>
      <c r="H44" s="10">
        <f t="shared" si="8"/>
        <v>0</v>
      </c>
      <c r="I44" s="11"/>
      <c r="J44" s="21"/>
      <c r="L44" s="78"/>
      <c r="M44" s="8"/>
      <c r="N44" s="9"/>
      <c r="O44" s="9"/>
      <c r="P44" s="9"/>
      <c r="Q44" s="9"/>
      <c r="R44" s="9"/>
      <c r="S44" s="10">
        <f t="shared" si="9"/>
        <v>0</v>
      </c>
      <c r="T44" s="11"/>
      <c r="U44" s="21"/>
    </row>
    <row r="45" spans="1:21" ht="14.25" customHeight="1" x14ac:dyDescent="0.25">
      <c r="A45" s="78"/>
      <c r="B45" s="8"/>
      <c r="C45" s="9"/>
      <c r="D45" s="9"/>
      <c r="E45" s="9"/>
      <c r="F45" s="9"/>
      <c r="G45" s="9"/>
      <c r="H45" s="10">
        <f t="shared" si="8"/>
        <v>0</v>
      </c>
      <c r="I45" s="11"/>
      <c r="J45" s="21"/>
      <c r="L45" s="78"/>
      <c r="M45" s="8"/>
      <c r="N45" s="9"/>
      <c r="O45" s="9"/>
      <c r="P45" s="9"/>
      <c r="Q45" s="9"/>
      <c r="R45" s="9"/>
      <c r="S45" s="10">
        <f t="shared" si="9"/>
        <v>0</v>
      </c>
      <c r="T45" s="11"/>
      <c r="U45" s="21"/>
    </row>
    <row r="46" spans="1:21" ht="14.25" customHeight="1" x14ac:dyDescent="0.25">
      <c r="A46" s="78"/>
      <c r="B46" s="62" t="s">
        <v>13</v>
      </c>
      <c r="C46" s="63"/>
      <c r="D46" s="63"/>
      <c r="E46" s="63"/>
      <c r="F46" s="63"/>
      <c r="G46" s="64"/>
      <c r="H46" s="12">
        <f>SUM(H39:H45)</f>
        <v>0</v>
      </c>
      <c r="I46" s="11"/>
      <c r="J46" s="21"/>
      <c r="L46" s="78"/>
      <c r="M46" s="62" t="s">
        <v>13</v>
      </c>
      <c r="N46" s="63"/>
      <c r="O46" s="63"/>
      <c r="P46" s="63"/>
      <c r="Q46" s="63"/>
      <c r="R46" s="64"/>
      <c r="S46" s="12">
        <f>SUM(S39:S45)</f>
        <v>0</v>
      </c>
      <c r="T46" s="11"/>
      <c r="U46" s="21"/>
    </row>
    <row r="47" spans="1:21" ht="14.25" customHeight="1" x14ac:dyDescent="0.25">
      <c r="A47" s="78"/>
      <c r="B47" s="65" t="s">
        <v>14</v>
      </c>
      <c r="C47" s="63"/>
      <c r="D47" s="63"/>
      <c r="E47" s="63"/>
      <c r="F47" s="63"/>
      <c r="G47" s="63"/>
      <c r="H47" s="63"/>
      <c r="I47" s="66"/>
      <c r="J47" s="21"/>
      <c r="L47" s="78"/>
      <c r="M47" s="65" t="s">
        <v>14</v>
      </c>
      <c r="N47" s="63"/>
      <c r="O47" s="63"/>
      <c r="P47" s="63"/>
      <c r="Q47" s="63"/>
      <c r="R47" s="63"/>
      <c r="S47" s="63"/>
      <c r="T47" s="66"/>
      <c r="U47" s="21"/>
    </row>
    <row r="48" spans="1:21" ht="25.5" customHeight="1" x14ac:dyDescent="0.25">
      <c r="A48" s="78"/>
      <c r="B48" s="3" t="s">
        <v>4</v>
      </c>
      <c r="C48" s="4" t="s">
        <v>6</v>
      </c>
      <c r="D48" s="4" t="s">
        <v>15</v>
      </c>
      <c r="E48" s="4" t="s">
        <v>16</v>
      </c>
      <c r="F48" s="5" t="s">
        <v>8</v>
      </c>
      <c r="G48" s="6" t="s">
        <v>9</v>
      </c>
      <c r="H48" s="6" t="s">
        <v>10</v>
      </c>
      <c r="I48" s="7" t="s">
        <v>11</v>
      </c>
      <c r="J48" s="21"/>
      <c r="L48" s="78"/>
      <c r="M48" s="3" t="s">
        <v>4</v>
      </c>
      <c r="N48" s="4" t="s">
        <v>6</v>
      </c>
      <c r="O48" s="4" t="s">
        <v>15</v>
      </c>
      <c r="P48" s="4" t="s">
        <v>16</v>
      </c>
      <c r="Q48" s="5" t="s">
        <v>8</v>
      </c>
      <c r="R48" s="6" t="s">
        <v>9</v>
      </c>
      <c r="S48" s="6" t="s">
        <v>10</v>
      </c>
      <c r="T48" s="7" t="s">
        <v>11</v>
      </c>
      <c r="U48" s="21"/>
    </row>
    <row r="49" spans="1:21" ht="14.25" customHeight="1" x14ac:dyDescent="0.25">
      <c r="A49" s="78"/>
      <c r="B49" s="8"/>
      <c r="C49" s="9"/>
      <c r="D49" s="9"/>
      <c r="E49" s="9"/>
      <c r="F49" s="9"/>
      <c r="G49" s="9"/>
      <c r="H49" s="10">
        <f t="shared" ref="H49:H52" si="10">F49*G49</f>
        <v>0</v>
      </c>
      <c r="I49" s="11"/>
      <c r="J49" s="21"/>
      <c r="L49" s="78"/>
      <c r="M49" s="8"/>
      <c r="N49" s="9"/>
      <c r="O49" s="9"/>
      <c r="P49" s="9"/>
      <c r="Q49" s="9"/>
      <c r="R49" s="9"/>
      <c r="S49" s="10">
        <f t="shared" ref="S49:S52" si="11">Q49*R49</f>
        <v>0</v>
      </c>
      <c r="T49" s="11"/>
      <c r="U49" s="21"/>
    </row>
    <row r="50" spans="1:21" ht="14.25" customHeight="1" x14ac:dyDescent="0.25">
      <c r="A50" s="78"/>
      <c r="B50" s="8"/>
      <c r="C50" s="9"/>
      <c r="D50" s="9"/>
      <c r="E50" s="9"/>
      <c r="F50" s="9"/>
      <c r="G50" s="9"/>
      <c r="H50" s="10">
        <f t="shared" si="10"/>
        <v>0</v>
      </c>
      <c r="I50" s="11"/>
      <c r="J50" s="21"/>
      <c r="L50" s="78"/>
      <c r="M50" s="8"/>
      <c r="N50" s="9"/>
      <c r="O50" s="9"/>
      <c r="P50" s="9"/>
      <c r="Q50" s="9"/>
      <c r="R50" s="9"/>
      <c r="S50" s="10">
        <f t="shared" si="11"/>
        <v>0</v>
      </c>
      <c r="T50" s="11"/>
      <c r="U50" s="21"/>
    </row>
    <row r="51" spans="1:21" ht="14.25" customHeight="1" x14ac:dyDescent="0.25">
      <c r="A51" s="78"/>
      <c r="B51" s="8"/>
      <c r="C51" s="9"/>
      <c r="D51" s="9"/>
      <c r="E51" s="9"/>
      <c r="F51" s="9"/>
      <c r="G51" s="9"/>
      <c r="H51" s="10">
        <f t="shared" si="10"/>
        <v>0</v>
      </c>
      <c r="I51" s="11"/>
      <c r="J51" s="21"/>
      <c r="L51" s="78"/>
      <c r="M51" s="8"/>
      <c r="N51" s="9"/>
      <c r="O51" s="9"/>
      <c r="P51" s="9"/>
      <c r="Q51" s="9"/>
      <c r="R51" s="9"/>
      <c r="S51" s="10">
        <f t="shared" si="11"/>
        <v>0</v>
      </c>
      <c r="T51" s="11"/>
      <c r="U51" s="21"/>
    </row>
    <row r="52" spans="1:21" ht="14.25" customHeight="1" x14ac:dyDescent="0.25">
      <c r="A52" s="78"/>
      <c r="B52" s="8"/>
      <c r="C52" s="9"/>
      <c r="D52" s="9"/>
      <c r="E52" s="9"/>
      <c r="F52" s="9"/>
      <c r="G52" s="9"/>
      <c r="H52" s="10">
        <f t="shared" si="10"/>
        <v>0</v>
      </c>
      <c r="I52" s="11"/>
      <c r="J52" s="21"/>
      <c r="L52" s="78"/>
      <c r="M52" s="8"/>
      <c r="N52" s="9"/>
      <c r="O52" s="9"/>
      <c r="P52" s="9"/>
      <c r="Q52" s="9"/>
      <c r="R52" s="9"/>
      <c r="S52" s="10">
        <f t="shared" si="11"/>
        <v>0</v>
      </c>
      <c r="T52" s="11"/>
      <c r="U52" s="21"/>
    </row>
    <row r="53" spans="1:21" ht="14.25" customHeight="1" x14ac:dyDescent="0.25">
      <c r="A53" s="78"/>
      <c r="B53" s="62" t="s">
        <v>17</v>
      </c>
      <c r="C53" s="63"/>
      <c r="D53" s="63"/>
      <c r="E53" s="63"/>
      <c r="F53" s="63"/>
      <c r="G53" s="64"/>
      <c r="H53" s="13">
        <f>SUM(H49:H52)</f>
        <v>0</v>
      </c>
      <c r="I53" s="11"/>
      <c r="J53" s="21"/>
      <c r="L53" s="78"/>
      <c r="M53" s="62" t="s">
        <v>17</v>
      </c>
      <c r="N53" s="63"/>
      <c r="O53" s="63"/>
      <c r="P53" s="63"/>
      <c r="Q53" s="63"/>
      <c r="R53" s="64"/>
      <c r="S53" s="13">
        <f>SUM(S49:S52)</f>
        <v>0</v>
      </c>
      <c r="T53" s="11"/>
      <c r="U53" s="21"/>
    </row>
    <row r="54" spans="1:21" ht="14.25" customHeight="1" x14ac:dyDescent="0.25">
      <c r="A54" s="78"/>
      <c r="B54" s="65" t="s">
        <v>18</v>
      </c>
      <c r="C54" s="63"/>
      <c r="D54" s="63"/>
      <c r="E54" s="63"/>
      <c r="F54" s="63"/>
      <c r="G54" s="63"/>
      <c r="H54" s="63"/>
      <c r="I54" s="66"/>
      <c r="J54" s="21"/>
      <c r="L54" s="78"/>
      <c r="M54" s="65" t="s">
        <v>18</v>
      </c>
      <c r="N54" s="63"/>
      <c r="O54" s="63"/>
      <c r="P54" s="63"/>
      <c r="Q54" s="63"/>
      <c r="R54" s="63"/>
      <c r="S54" s="63"/>
      <c r="T54" s="66"/>
      <c r="U54" s="21"/>
    </row>
    <row r="55" spans="1:21" ht="25.5" customHeight="1" x14ac:dyDescent="0.25">
      <c r="A55" s="78"/>
      <c r="B55" s="3" t="s">
        <v>4</v>
      </c>
      <c r="C55" s="4" t="s">
        <v>19</v>
      </c>
      <c r="D55" s="4" t="s">
        <v>20</v>
      </c>
      <c r="E55" s="4" t="s">
        <v>16</v>
      </c>
      <c r="F55" s="5" t="s">
        <v>8</v>
      </c>
      <c r="G55" s="6" t="s">
        <v>9</v>
      </c>
      <c r="H55" s="6" t="s">
        <v>10</v>
      </c>
      <c r="I55" s="7" t="s">
        <v>11</v>
      </c>
      <c r="J55" s="21"/>
      <c r="L55" s="78"/>
      <c r="M55" s="3" t="s">
        <v>4</v>
      </c>
      <c r="N55" s="4" t="s">
        <v>19</v>
      </c>
      <c r="O55" s="4" t="s">
        <v>20</v>
      </c>
      <c r="P55" s="4" t="s">
        <v>16</v>
      </c>
      <c r="Q55" s="5" t="s">
        <v>8</v>
      </c>
      <c r="R55" s="6" t="s">
        <v>9</v>
      </c>
      <c r="S55" s="6" t="s">
        <v>10</v>
      </c>
      <c r="T55" s="7" t="s">
        <v>11</v>
      </c>
      <c r="U55" s="21"/>
    </row>
    <row r="56" spans="1:21" ht="14.25" customHeight="1" x14ac:dyDescent="0.25">
      <c r="A56" s="78"/>
      <c r="B56" s="8"/>
      <c r="C56" s="9"/>
      <c r="D56" s="9"/>
      <c r="E56" s="9"/>
      <c r="F56" s="9"/>
      <c r="G56" s="9"/>
      <c r="H56" s="10">
        <f t="shared" ref="H56:H58" si="12">F56*G56</f>
        <v>0</v>
      </c>
      <c r="I56" s="11"/>
      <c r="J56" s="21"/>
      <c r="L56" s="78"/>
      <c r="M56" s="8"/>
      <c r="N56" s="9"/>
      <c r="O56" s="9"/>
      <c r="P56" s="9"/>
      <c r="Q56" s="9"/>
      <c r="R56" s="9"/>
      <c r="S56" s="10">
        <f t="shared" ref="S56:S58" si="13">Q56*R56</f>
        <v>0</v>
      </c>
      <c r="T56" s="11"/>
      <c r="U56" s="21"/>
    </row>
    <row r="57" spans="1:21" ht="14.25" customHeight="1" x14ac:dyDescent="0.25">
      <c r="A57" s="78"/>
      <c r="B57" s="8"/>
      <c r="C57" s="9"/>
      <c r="D57" s="9"/>
      <c r="E57" s="9"/>
      <c r="F57" s="9"/>
      <c r="G57" s="9"/>
      <c r="H57" s="10">
        <f t="shared" si="12"/>
        <v>0</v>
      </c>
      <c r="I57" s="11"/>
      <c r="J57" s="21"/>
      <c r="L57" s="78"/>
      <c r="M57" s="8"/>
      <c r="N57" s="9"/>
      <c r="O57" s="9"/>
      <c r="P57" s="9"/>
      <c r="Q57" s="9"/>
      <c r="R57" s="9"/>
      <c r="S57" s="10">
        <f t="shared" si="13"/>
        <v>0</v>
      </c>
      <c r="T57" s="11"/>
      <c r="U57" s="21"/>
    </row>
    <row r="58" spans="1:21" ht="14.25" customHeight="1" x14ac:dyDescent="0.25">
      <c r="A58" s="78"/>
      <c r="B58" s="8"/>
      <c r="C58" s="9"/>
      <c r="D58" s="9"/>
      <c r="E58" s="9"/>
      <c r="F58" s="9"/>
      <c r="G58" s="9"/>
      <c r="H58" s="10">
        <f t="shared" si="12"/>
        <v>0</v>
      </c>
      <c r="I58" s="11"/>
      <c r="J58" s="21"/>
      <c r="L58" s="78"/>
      <c r="M58" s="8"/>
      <c r="N58" s="9"/>
      <c r="O58" s="9"/>
      <c r="P58" s="9"/>
      <c r="Q58" s="9"/>
      <c r="R58" s="9"/>
      <c r="S58" s="10">
        <f t="shared" si="13"/>
        <v>0</v>
      </c>
      <c r="T58" s="11"/>
      <c r="U58" s="21"/>
    </row>
    <row r="59" spans="1:21" ht="14.25" customHeight="1" x14ac:dyDescent="0.25">
      <c r="A59" s="78"/>
      <c r="B59" s="62" t="s">
        <v>21</v>
      </c>
      <c r="C59" s="63"/>
      <c r="D59" s="63"/>
      <c r="E59" s="63"/>
      <c r="F59" s="63"/>
      <c r="G59" s="64"/>
      <c r="H59" s="13">
        <f>SUM(H56:H58)</f>
        <v>0</v>
      </c>
      <c r="I59" s="11"/>
      <c r="J59" s="21"/>
      <c r="L59" s="78"/>
      <c r="M59" s="62" t="s">
        <v>21</v>
      </c>
      <c r="N59" s="63"/>
      <c r="O59" s="63"/>
      <c r="P59" s="63"/>
      <c r="Q59" s="63"/>
      <c r="R59" s="64"/>
      <c r="S59" s="13">
        <f>SUM(S56:S58)</f>
        <v>0</v>
      </c>
      <c r="T59" s="11"/>
      <c r="U59" s="21"/>
    </row>
    <row r="60" spans="1:21" ht="14.25" customHeight="1" x14ac:dyDescent="0.25">
      <c r="A60" s="78"/>
      <c r="B60" s="65" t="s">
        <v>22</v>
      </c>
      <c r="C60" s="63"/>
      <c r="D60" s="63"/>
      <c r="E60" s="63"/>
      <c r="F60" s="63"/>
      <c r="G60" s="63"/>
      <c r="H60" s="63"/>
      <c r="I60" s="66"/>
      <c r="J60" s="21"/>
      <c r="L60" s="78"/>
      <c r="M60" s="65" t="s">
        <v>22</v>
      </c>
      <c r="N60" s="63"/>
      <c r="O60" s="63"/>
      <c r="P60" s="63"/>
      <c r="Q60" s="63"/>
      <c r="R60" s="63"/>
      <c r="S60" s="63"/>
      <c r="T60" s="66"/>
      <c r="U60" s="21"/>
    </row>
    <row r="61" spans="1:21" ht="25.5" customHeight="1" x14ac:dyDescent="0.25">
      <c r="A61" s="78"/>
      <c r="B61" s="3" t="s">
        <v>4</v>
      </c>
      <c r="C61" s="4" t="s">
        <v>19</v>
      </c>
      <c r="D61" s="4" t="s">
        <v>20</v>
      </c>
      <c r="E61" s="4" t="s">
        <v>16</v>
      </c>
      <c r="F61" s="5" t="s">
        <v>8</v>
      </c>
      <c r="G61" s="6" t="s">
        <v>9</v>
      </c>
      <c r="H61" s="6" t="s">
        <v>10</v>
      </c>
      <c r="I61" s="7" t="s">
        <v>11</v>
      </c>
      <c r="J61" s="21"/>
      <c r="L61" s="78"/>
      <c r="M61" s="3" t="s">
        <v>4</v>
      </c>
      <c r="N61" s="4" t="s">
        <v>19</v>
      </c>
      <c r="O61" s="4" t="s">
        <v>20</v>
      </c>
      <c r="P61" s="4" t="s">
        <v>16</v>
      </c>
      <c r="Q61" s="5" t="s">
        <v>8</v>
      </c>
      <c r="R61" s="6" t="s">
        <v>9</v>
      </c>
      <c r="S61" s="6" t="s">
        <v>10</v>
      </c>
      <c r="T61" s="7" t="s">
        <v>11</v>
      </c>
      <c r="U61" s="21"/>
    </row>
    <row r="62" spans="1:21" ht="14.25" customHeight="1" x14ac:dyDescent="0.25">
      <c r="A62" s="78"/>
      <c r="B62" s="8"/>
      <c r="C62" s="9"/>
      <c r="D62" s="9"/>
      <c r="E62" s="9"/>
      <c r="F62" s="9"/>
      <c r="G62" s="9"/>
      <c r="H62" s="10">
        <f t="shared" ref="H62:H64" si="14">F62*G62</f>
        <v>0</v>
      </c>
      <c r="I62" s="11"/>
      <c r="J62" s="21"/>
      <c r="L62" s="78"/>
      <c r="M62" s="8"/>
      <c r="N62" s="9"/>
      <c r="O62" s="9"/>
      <c r="P62" s="9"/>
      <c r="Q62" s="9"/>
      <c r="R62" s="9"/>
      <c r="S62" s="10">
        <f t="shared" ref="S62:S64" si="15">Q62*R62</f>
        <v>0</v>
      </c>
      <c r="T62" s="11"/>
      <c r="U62" s="21"/>
    </row>
    <row r="63" spans="1:21" ht="14.25" customHeight="1" x14ac:dyDescent="0.25">
      <c r="A63" s="78"/>
      <c r="B63" s="8"/>
      <c r="C63" s="9"/>
      <c r="D63" s="9"/>
      <c r="E63" s="9"/>
      <c r="F63" s="9"/>
      <c r="G63" s="9"/>
      <c r="H63" s="10">
        <f t="shared" si="14"/>
        <v>0</v>
      </c>
      <c r="I63" s="11"/>
      <c r="J63" s="21"/>
      <c r="L63" s="78"/>
      <c r="M63" s="8"/>
      <c r="N63" s="9"/>
      <c r="O63" s="9"/>
      <c r="P63" s="9"/>
      <c r="Q63" s="9"/>
      <c r="R63" s="9"/>
      <c r="S63" s="10">
        <f t="shared" si="15"/>
        <v>0</v>
      </c>
      <c r="T63" s="11"/>
      <c r="U63" s="21"/>
    </row>
    <row r="64" spans="1:21" ht="14.25" customHeight="1" x14ac:dyDescent="0.25">
      <c r="A64" s="78"/>
      <c r="B64" s="8"/>
      <c r="C64" s="9"/>
      <c r="D64" s="9"/>
      <c r="E64" s="9"/>
      <c r="F64" s="9"/>
      <c r="G64" s="9"/>
      <c r="H64" s="10">
        <f t="shared" si="14"/>
        <v>0</v>
      </c>
      <c r="I64" s="11"/>
      <c r="J64" s="21"/>
      <c r="L64" s="78"/>
      <c r="M64" s="8"/>
      <c r="N64" s="9"/>
      <c r="O64" s="9"/>
      <c r="P64" s="9"/>
      <c r="Q64" s="9"/>
      <c r="R64" s="9"/>
      <c r="S64" s="10">
        <f t="shared" si="15"/>
        <v>0</v>
      </c>
      <c r="T64" s="11"/>
      <c r="U64" s="21"/>
    </row>
    <row r="65" spans="1:21" ht="14.25" customHeight="1" thickBot="1" x14ac:dyDescent="0.3">
      <c r="A65" s="78"/>
      <c r="B65" s="67" t="s">
        <v>23</v>
      </c>
      <c r="C65" s="68"/>
      <c r="D65" s="68"/>
      <c r="E65" s="68"/>
      <c r="F65" s="68"/>
      <c r="G65" s="69"/>
      <c r="H65" s="14">
        <f>SUM(H62:H64)</f>
        <v>0</v>
      </c>
      <c r="I65" s="15"/>
      <c r="J65" s="21"/>
      <c r="L65" s="78"/>
      <c r="M65" s="67" t="s">
        <v>23</v>
      </c>
      <c r="N65" s="68"/>
      <c r="O65" s="68"/>
      <c r="P65" s="68"/>
      <c r="Q65" s="68"/>
      <c r="R65" s="69"/>
      <c r="S65" s="14">
        <f>SUM(S62:S64)</f>
        <v>0</v>
      </c>
      <c r="T65" s="15"/>
      <c r="U65" s="21"/>
    </row>
    <row r="66" spans="1:21" ht="14.25" customHeight="1" thickBot="1" x14ac:dyDescent="0.3">
      <c r="A66" s="78"/>
      <c r="B66" s="80" t="s">
        <v>34</v>
      </c>
      <c r="C66" s="81"/>
      <c r="D66" s="81"/>
      <c r="E66" s="81"/>
      <c r="F66" s="81"/>
      <c r="G66" s="81"/>
      <c r="H66" s="30">
        <f>H46+H53+H59+H65</f>
        <v>0</v>
      </c>
      <c r="I66" s="27"/>
      <c r="J66" s="21"/>
      <c r="L66" s="78"/>
      <c r="M66" s="80" t="s">
        <v>34</v>
      </c>
      <c r="N66" s="81"/>
      <c r="O66" s="81"/>
      <c r="P66" s="81"/>
      <c r="Q66" s="81"/>
      <c r="R66" s="81"/>
      <c r="S66" s="30">
        <f>S46+S53+S59+S65</f>
        <v>0</v>
      </c>
      <c r="T66" s="27"/>
      <c r="U66" s="21"/>
    </row>
    <row r="67" spans="1:21" ht="21" customHeight="1" x14ac:dyDescent="0.25">
      <c r="A67" s="78"/>
      <c r="B67" s="70" t="s">
        <v>25</v>
      </c>
      <c r="C67" s="71"/>
      <c r="D67" s="71"/>
      <c r="E67" s="71"/>
      <c r="F67" s="71"/>
      <c r="G67" s="71"/>
      <c r="H67" s="71"/>
      <c r="I67" s="72"/>
      <c r="J67" s="21"/>
      <c r="L67" s="78"/>
      <c r="M67" s="70" t="s">
        <v>25</v>
      </c>
      <c r="N67" s="71"/>
      <c r="O67" s="71"/>
      <c r="P67" s="71"/>
      <c r="Q67" s="71"/>
      <c r="R67" s="71"/>
      <c r="S67" s="71"/>
      <c r="T67" s="72"/>
      <c r="U67" s="21"/>
    </row>
    <row r="68" spans="1:21" ht="14.25" customHeight="1" x14ac:dyDescent="0.25">
      <c r="A68" s="78"/>
      <c r="B68" s="65" t="s">
        <v>3</v>
      </c>
      <c r="C68" s="63"/>
      <c r="D68" s="63"/>
      <c r="E68" s="63"/>
      <c r="F68" s="63"/>
      <c r="G68" s="63"/>
      <c r="H68" s="63"/>
      <c r="I68" s="66"/>
      <c r="J68" s="21"/>
      <c r="L68" s="78"/>
      <c r="M68" s="65" t="s">
        <v>3</v>
      </c>
      <c r="N68" s="63"/>
      <c r="O68" s="63"/>
      <c r="P68" s="63"/>
      <c r="Q68" s="63"/>
      <c r="R68" s="63"/>
      <c r="S68" s="63"/>
      <c r="T68" s="66"/>
      <c r="U68" s="21"/>
    </row>
    <row r="69" spans="1:21" ht="25.5" customHeight="1" x14ac:dyDescent="0.25">
      <c r="A69" s="78"/>
      <c r="B69" s="3" t="s">
        <v>4</v>
      </c>
      <c r="C69" s="4" t="s">
        <v>5</v>
      </c>
      <c r="D69" s="4" t="s">
        <v>6</v>
      </c>
      <c r="E69" s="4" t="s">
        <v>7</v>
      </c>
      <c r="F69" s="5" t="s">
        <v>8</v>
      </c>
      <c r="G69" s="6" t="s">
        <v>9</v>
      </c>
      <c r="H69" s="6" t="s">
        <v>10</v>
      </c>
      <c r="I69" s="7" t="s">
        <v>11</v>
      </c>
      <c r="J69" s="21"/>
      <c r="L69" s="78"/>
      <c r="M69" s="3" t="s">
        <v>4</v>
      </c>
      <c r="N69" s="4" t="s">
        <v>5</v>
      </c>
      <c r="O69" s="4" t="s">
        <v>6</v>
      </c>
      <c r="P69" s="4" t="s">
        <v>7</v>
      </c>
      <c r="Q69" s="5" t="s">
        <v>8</v>
      </c>
      <c r="R69" s="6" t="s">
        <v>9</v>
      </c>
      <c r="S69" s="6" t="s">
        <v>10</v>
      </c>
      <c r="T69" s="7" t="s">
        <v>11</v>
      </c>
      <c r="U69" s="21"/>
    </row>
    <row r="70" spans="1:21" ht="14.25" customHeight="1" x14ac:dyDescent="0.25">
      <c r="A70" s="78"/>
      <c r="B70" s="8"/>
      <c r="C70" s="9"/>
      <c r="D70" s="9"/>
      <c r="E70" s="9"/>
      <c r="F70" s="9"/>
      <c r="G70" s="9"/>
      <c r="H70" s="10">
        <f t="shared" ref="H70:H76" si="16">F70*G70</f>
        <v>0</v>
      </c>
      <c r="I70" s="11"/>
      <c r="J70" s="21"/>
      <c r="L70" s="78"/>
      <c r="M70" s="8"/>
      <c r="N70" s="9"/>
      <c r="O70" s="9"/>
      <c r="P70" s="9"/>
      <c r="Q70" s="9"/>
      <c r="R70" s="9"/>
      <c r="S70" s="10">
        <f t="shared" ref="S70:S76" si="17">Q70*R70</f>
        <v>0</v>
      </c>
      <c r="T70" s="11"/>
      <c r="U70" s="21"/>
    </row>
    <row r="71" spans="1:21" ht="14.25" customHeight="1" x14ac:dyDescent="0.25">
      <c r="A71" s="78"/>
      <c r="B71" s="8"/>
      <c r="C71" s="9"/>
      <c r="D71" s="9"/>
      <c r="E71" s="9"/>
      <c r="F71" s="9"/>
      <c r="G71" s="9"/>
      <c r="H71" s="10">
        <f t="shared" si="16"/>
        <v>0</v>
      </c>
      <c r="I71" s="11"/>
      <c r="J71" s="21"/>
      <c r="L71" s="78"/>
      <c r="M71" s="8"/>
      <c r="N71" s="9"/>
      <c r="O71" s="9"/>
      <c r="P71" s="9"/>
      <c r="Q71" s="9"/>
      <c r="R71" s="9"/>
      <c r="S71" s="10">
        <f t="shared" si="17"/>
        <v>0</v>
      </c>
      <c r="T71" s="11"/>
      <c r="U71" s="21"/>
    </row>
    <row r="72" spans="1:21" ht="14.25" customHeight="1" x14ac:dyDescent="0.25">
      <c r="A72" s="78"/>
      <c r="B72" s="8"/>
      <c r="C72" s="9"/>
      <c r="D72" s="9"/>
      <c r="E72" s="9"/>
      <c r="F72" s="9"/>
      <c r="G72" s="9"/>
      <c r="H72" s="10">
        <f t="shared" si="16"/>
        <v>0</v>
      </c>
      <c r="I72" s="11"/>
      <c r="J72" s="21"/>
      <c r="L72" s="78"/>
      <c r="M72" s="8"/>
      <c r="N72" s="9"/>
      <c r="O72" s="9"/>
      <c r="P72" s="9"/>
      <c r="Q72" s="9"/>
      <c r="R72" s="9"/>
      <c r="S72" s="10">
        <f t="shared" si="17"/>
        <v>0</v>
      </c>
      <c r="T72" s="11"/>
      <c r="U72" s="21"/>
    </row>
    <row r="73" spans="1:21" ht="14.25" customHeight="1" x14ac:dyDescent="0.25">
      <c r="A73" s="78"/>
      <c r="B73" s="8"/>
      <c r="C73" s="9"/>
      <c r="D73" s="9"/>
      <c r="E73" s="9"/>
      <c r="F73" s="9"/>
      <c r="G73" s="9"/>
      <c r="H73" s="10">
        <f t="shared" si="16"/>
        <v>0</v>
      </c>
      <c r="I73" s="11"/>
      <c r="J73" s="21"/>
      <c r="L73" s="78"/>
      <c r="M73" s="8"/>
      <c r="N73" s="9"/>
      <c r="O73" s="9"/>
      <c r="P73" s="9"/>
      <c r="Q73" s="9"/>
      <c r="R73" s="9"/>
      <c r="S73" s="10">
        <f t="shared" si="17"/>
        <v>0</v>
      </c>
      <c r="T73" s="11"/>
      <c r="U73" s="21"/>
    </row>
    <row r="74" spans="1:21" ht="14.25" customHeight="1" x14ac:dyDescent="0.25">
      <c r="A74" s="78"/>
      <c r="B74" s="8"/>
      <c r="C74" s="9"/>
      <c r="D74" s="9"/>
      <c r="E74" s="9"/>
      <c r="F74" s="9"/>
      <c r="G74" s="9"/>
      <c r="H74" s="10">
        <f t="shared" si="16"/>
        <v>0</v>
      </c>
      <c r="I74" s="11"/>
      <c r="J74" s="21"/>
      <c r="L74" s="78"/>
      <c r="M74" s="8"/>
      <c r="N74" s="9"/>
      <c r="O74" s="9"/>
      <c r="P74" s="9"/>
      <c r="Q74" s="9"/>
      <c r="R74" s="9"/>
      <c r="S74" s="10">
        <f t="shared" si="17"/>
        <v>0</v>
      </c>
      <c r="T74" s="11"/>
      <c r="U74" s="21"/>
    </row>
    <row r="75" spans="1:21" ht="14.25" customHeight="1" x14ac:dyDescent="0.25">
      <c r="A75" s="78"/>
      <c r="B75" s="8"/>
      <c r="C75" s="9"/>
      <c r="D75" s="9"/>
      <c r="E75" s="9"/>
      <c r="F75" s="9"/>
      <c r="G75" s="9"/>
      <c r="H75" s="10">
        <f t="shared" si="16"/>
        <v>0</v>
      </c>
      <c r="I75" s="11"/>
      <c r="J75" s="21"/>
      <c r="L75" s="78"/>
      <c r="M75" s="8"/>
      <c r="N75" s="9"/>
      <c r="O75" s="9"/>
      <c r="P75" s="9"/>
      <c r="Q75" s="9"/>
      <c r="R75" s="9"/>
      <c r="S75" s="10">
        <f t="shared" si="17"/>
        <v>0</v>
      </c>
      <c r="T75" s="11"/>
      <c r="U75" s="21"/>
    </row>
    <row r="76" spans="1:21" ht="14.25" customHeight="1" x14ac:dyDescent="0.25">
      <c r="A76" s="78"/>
      <c r="B76" s="8"/>
      <c r="C76" s="9"/>
      <c r="D76" s="9"/>
      <c r="E76" s="9"/>
      <c r="F76" s="9"/>
      <c r="G76" s="9"/>
      <c r="H76" s="10">
        <f t="shared" si="16"/>
        <v>0</v>
      </c>
      <c r="I76" s="11"/>
      <c r="J76" s="21"/>
      <c r="L76" s="78"/>
      <c r="M76" s="8"/>
      <c r="N76" s="9"/>
      <c r="O76" s="9"/>
      <c r="P76" s="9"/>
      <c r="Q76" s="9"/>
      <c r="R76" s="9"/>
      <c r="S76" s="10">
        <f t="shared" si="17"/>
        <v>0</v>
      </c>
      <c r="T76" s="11"/>
      <c r="U76" s="21"/>
    </row>
    <row r="77" spans="1:21" ht="14.25" customHeight="1" x14ac:dyDescent="0.25">
      <c r="A77" s="78"/>
      <c r="B77" s="62" t="s">
        <v>13</v>
      </c>
      <c r="C77" s="63"/>
      <c r="D77" s="63"/>
      <c r="E77" s="63"/>
      <c r="F77" s="63"/>
      <c r="G77" s="64"/>
      <c r="H77" s="12">
        <f>SUM(H70:H76)</f>
        <v>0</v>
      </c>
      <c r="I77" s="11"/>
      <c r="J77" s="21"/>
      <c r="L77" s="78"/>
      <c r="M77" s="62" t="s">
        <v>13</v>
      </c>
      <c r="N77" s="63"/>
      <c r="O77" s="63"/>
      <c r="P77" s="63"/>
      <c r="Q77" s="63"/>
      <c r="R77" s="64"/>
      <c r="S77" s="12">
        <f>SUM(S70:S76)</f>
        <v>0</v>
      </c>
      <c r="T77" s="11"/>
      <c r="U77" s="21"/>
    </row>
    <row r="78" spans="1:21" ht="14.25" customHeight="1" x14ac:dyDescent="0.25">
      <c r="A78" s="78"/>
      <c r="B78" s="65" t="s">
        <v>14</v>
      </c>
      <c r="C78" s="63"/>
      <c r="D78" s="63"/>
      <c r="E78" s="63"/>
      <c r="F78" s="63"/>
      <c r="G78" s="63"/>
      <c r="H78" s="63"/>
      <c r="I78" s="66"/>
      <c r="J78" s="21"/>
      <c r="L78" s="78"/>
      <c r="M78" s="65" t="s">
        <v>14</v>
      </c>
      <c r="N78" s="63"/>
      <c r="O78" s="63"/>
      <c r="P78" s="63"/>
      <c r="Q78" s="63"/>
      <c r="R78" s="63"/>
      <c r="S78" s="63"/>
      <c r="T78" s="66"/>
      <c r="U78" s="21"/>
    </row>
    <row r="79" spans="1:21" ht="25.5" customHeight="1" x14ac:dyDescent="0.25">
      <c r="A79" s="78"/>
      <c r="B79" s="3" t="s">
        <v>4</v>
      </c>
      <c r="C79" s="4" t="s">
        <v>6</v>
      </c>
      <c r="D79" s="4" t="s">
        <v>15</v>
      </c>
      <c r="E79" s="4" t="s">
        <v>16</v>
      </c>
      <c r="F79" s="5" t="s">
        <v>8</v>
      </c>
      <c r="G79" s="6" t="s">
        <v>9</v>
      </c>
      <c r="H79" s="6" t="s">
        <v>10</v>
      </c>
      <c r="I79" s="7" t="s">
        <v>11</v>
      </c>
      <c r="J79" s="21"/>
      <c r="L79" s="78"/>
      <c r="M79" s="3" t="s">
        <v>4</v>
      </c>
      <c r="N79" s="4" t="s">
        <v>6</v>
      </c>
      <c r="O79" s="4" t="s">
        <v>15</v>
      </c>
      <c r="P79" s="4" t="s">
        <v>16</v>
      </c>
      <c r="Q79" s="5" t="s">
        <v>8</v>
      </c>
      <c r="R79" s="6" t="s">
        <v>9</v>
      </c>
      <c r="S79" s="6" t="s">
        <v>10</v>
      </c>
      <c r="T79" s="7" t="s">
        <v>11</v>
      </c>
      <c r="U79" s="21"/>
    </row>
    <row r="80" spans="1:21" ht="14.25" customHeight="1" x14ac:dyDescent="0.25">
      <c r="A80" s="78"/>
      <c r="B80" s="8"/>
      <c r="C80" s="9"/>
      <c r="D80" s="9"/>
      <c r="E80" s="9"/>
      <c r="F80" s="9"/>
      <c r="G80" s="9"/>
      <c r="H80" s="10">
        <f t="shared" ref="H80:H83" si="18">F80*G80</f>
        <v>0</v>
      </c>
      <c r="I80" s="11"/>
      <c r="J80" s="21"/>
      <c r="L80" s="78"/>
      <c r="M80" s="8"/>
      <c r="N80" s="9"/>
      <c r="O80" s="9"/>
      <c r="P80" s="9"/>
      <c r="Q80" s="9"/>
      <c r="R80" s="9"/>
      <c r="S80" s="10">
        <f t="shared" ref="S80:S83" si="19">Q80*R80</f>
        <v>0</v>
      </c>
      <c r="T80" s="11"/>
      <c r="U80" s="21"/>
    </row>
    <row r="81" spans="1:21" ht="14.25" customHeight="1" x14ac:dyDescent="0.25">
      <c r="A81" s="78"/>
      <c r="B81" s="8"/>
      <c r="C81" s="9"/>
      <c r="D81" s="9"/>
      <c r="E81" s="9"/>
      <c r="F81" s="9"/>
      <c r="G81" s="9"/>
      <c r="H81" s="10">
        <f t="shared" si="18"/>
        <v>0</v>
      </c>
      <c r="I81" s="11"/>
      <c r="J81" s="21"/>
      <c r="L81" s="78"/>
      <c r="M81" s="8"/>
      <c r="N81" s="9"/>
      <c r="O81" s="9"/>
      <c r="P81" s="9"/>
      <c r="Q81" s="9"/>
      <c r="R81" s="9"/>
      <c r="S81" s="10">
        <f t="shared" si="19"/>
        <v>0</v>
      </c>
      <c r="T81" s="11"/>
      <c r="U81" s="21"/>
    </row>
    <row r="82" spans="1:21" ht="14.25" customHeight="1" x14ac:dyDescent="0.25">
      <c r="A82" s="78"/>
      <c r="B82" s="8"/>
      <c r="C82" s="9"/>
      <c r="D82" s="9"/>
      <c r="E82" s="9"/>
      <c r="F82" s="9"/>
      <c r="G82" s="9"/>
      <c r="H82" s="10">
        <f t="shared" si="18"/>
        <v>0</v>
      </c>
      <c r="I82" s="11"/>
      <c r="J82" s="21"/>
      <c r="L82" s="78"/>
      <c r="M82" s="8"/>
      <c r="N82" s="9"/>
      <c r="O82" s="9"/>
      <c r="P82" s="9"/>
      <c r="Q82" s="9"/>
      <c r="R82" s="9"/>
      <c r="S82" s="10">
        <f t="shared" si="19"/>
        <v>0</v>
      </c>
      <c r="T82" s="11"/>
      <c r="U82" s="21"/>
    </row>
    <row r="83" spans="1:21" ht="14.25" customHeight="1" x14ac:dyDescent="0.25">
      <c r="A83" s="78"/>
      <c r="B83" s="8"/>
      <c r="C83" s="9"/>
      <c r="D83" s="9"/>
      <c r="E83" s="9"/>
      <c r="F83" s="9"/>
      <c r="G83" s="9"/>
      <c r="H83" s="10">
        <f t="shared" si="18"/>
        <v>0</v>
      </c>
      <c r="I83" s="11"/>
      <c r="J83" s="21"/>
      <c r="L83" s="78"/>
      <c r="M83" s="8"/>
      <c r="N83" s="9"/>
      <c r="O83" s="9"/>
      <c r="P83" s="9"/>
      <c r="Q83" s="9"/>
      <c r="R83" s="9"/>
      <c r="S83" s="10">
        <f t="shared" si="19"/>
        <v>0</v>
      </c>
      <c r="T83" s="11"/>
      <c r="U83" s="21"/>
    </row>
    <row r="84" spans="1:21" ht="14.25" customHeight="1" x14ac:dyDescent="0.25">
      <c r="A84" s="78"/>
      <c r="B84" s="62" t="s">
        <v>17</v>
      </c>
      <c r="C84" s="63"/>
      <c r="D84" s="63"/>
      <c r="E84" s="63"/>
      <c r="F84" s="63"/>
      <c r="G84" s="64"/>
      <c r="H84" s="13">
        <f>SUM(H80:H83)</f>
        <v>0</v>
      </c>
      <c r="I84" s="11"/>
      <c r="J84" s="21"/>
      <c r="L84" s="78"/>
      <c r="M84" s="62" t="s">
        <v>17</v>
      </c>
      <c r="N84" s="63"/>
      <c r="O84" s="63"/>
      <c r="P84" s="63"/>
      <c r="Q84" s="63"/>
      <c r="R84" s="64"/>
      <c r="S84" s="13">
        <f>SUM(S80:S83)</f>
        <v>0</v>
      </c>
      <c r="T84" s="11"/>
      <c r="U84" s="21"/>
    </row>
    <row r="85" spans="1:21" ht="14.25" customHeight="1" x14ac:dyDescent="0.25">
      <c r="A85" s="78"/>
      <c r="B85" s="65" t="s">
        <v>18</v>
      </c>
      <c r="C85" s="63"/>
      <c r="D85" s="63"/>
      <c r="E85" s="63"/>
      <c r="F85" s="63"/>
      <c r="G85" s="63"/>
      <c r="H85" s="63"/>
      <c r="I85" s="66"/>
      <c r="J85" s="21"/>
      <c r="L85" s="78"/>
      <c r="M85" s="65" t="s">
        <v>18</v>
      </c>
      <c r="N85" s="63"/>
      <c r="O85" s="63"/>
      <c r="P85" s="63"/>
      <c r="Q85" s="63"/>
      <c r="R85" s="63"/>
      <c r="S85" s="63"/>
      <c r="T85" s="66"/>
      <c r="U85" s="21"/>
    </row>
    <row r="86" spans="1:21" ht="25.5" customHeight="1" x14ac:dyDescent="0.25">
      <c r="A86" s="78"/>
      <c r="B86" s="3" t="s">
        <v>4</v>
      </c>
      <c r="C86" s="4" t="s">
        <v>19</v>
      </c>
      <c r="D86" s="4" t="s">
        <v>20</v>
      </c>
      <c r="E86" s="4" t="s">
        <v>16</v>
      </c>
      <c r="F86" s="5" t="s">
        <v>8</v>
      </c>
      <c r="G86" s="6" t="s">
        <v>9</v>
      </c>
      <c r="H86" s="6" t="s">
        <v>10</v>
      </c>
      <c r="I86" s="7" t="s">
        <v>11</v>
      </c>
      <c r="J86" s="21"/>
      <c r="L86" s="78"/>
      <c r="M86" s="3" t="s">
        <v>4</v>
      </c>
      <c r="N86" s="4" t="s">
        <v>19</v>
      </c>
      <c r="O86" s="4" t="s">
        <v>20</v>
      </c>
      <c r="P86" s="4" t="s">
        <v>16</v>
      </c>
      <c r="Q86" s="5" t="s">
        <v>8</v>
      </c>
      <c r="R86" s="6" t="s">
        <v>9</v>
      </c>
      <c r="S86" s="6" t="s">
        <v>10</v>
      </c>
      <c r="T86" s="7" t="s">
        <v>11</v>
      </c>
      <c r="U86" s="21"/>
    </row>
    <row r="87" spans="1:21" ht="14.25" customHeight="1" x14ac:dyDescent="0.25">
      <c r="A87" s="78"/>
      <c r="B87" s="8"/>
      <c r="C87" s="9"/>
      <c r="D87" s="9"/>
      <c r="E87" s="9"/>
      <c r="F87" s="9"/>
      <c r="G87" s="9"/>
      <c r="H87" s="10">
        <f t="shared" ref="H87:H89" si="20">F87*G87</f>
        <v>0</v>
      </c>
      <c r="I87" s="11"/>
      <c r="J87" s="21"/>
      <c r="L87" s="78"/>
      <c r="M87" s="8"/>
      <c r="N87" s="9"/>
      <c r="O87" s="9"/>
      <c r="P87" s="9"/>
      <c r="Q87" s="9"/>
      <c r="R87" s="9"/>
      <c r="S87" s="10">
        <f t="shared" ref="S87:S89" si="21">Q87*R87</f>
        <v>0</v>
      </c>
      <c r="T87" s="11"/>
      <c r="U87" s="21"/>
    </row>
    <row r="88" spans="1:21" ht="14.25" customHeight="1" x14ac:dyDescent="0.25">
      <c r="A88" s="78"/>
      <c r="B88" s="8"/>
      <c r="C88" s="9"/>
      <c r="D88" s="9"/>
      <c r="E88" s="9"/>
      <c r="F88" s="9"/>
      <c r="G88" s="9"/>
      <c r="H88" s="10">
        <f t="shared" si="20"/>
        <v>0</v>
      </c>
      <c r="I88" s="11"/>
      <c r="J88" s="21"/>
      <c r="L88" s="78"/>
      <c r="M88" s="8"/>
      <c r="N88" s="9"/>
      <c r="O88" s="9"/>
      <c r="P88" s="9"/>
      <c r="Q88" s="9"/>
      <c r="R88" s="9"/>
      <c r="S88" s="10">
        <f t="shared" si="21"/>
        <v>0</v>
      </c>
      <c r="T88" s="11"/>
      <c r="U88" s="21"/>
    </row>
    <row r="89" spans="1:21" ht="14.25" customHeight="1" x14ac:dyDescent="0.25">
      <c r="A89" s="78"/>
      <c r="B89" s="8"/>
      <c r="C89" s="9"/>
      <c r="D89" s="9"/>
      <c r="E89" s="9"/>
      <c r="F89" s="9"/>
      <c r="G89" s="9"/>
      <c r="H89" s="10">
        <f t="shared" si="20"/>
        <v>0</v>
      </c>
      <c r="I89" s="11"/>
      <c r="J89" s="21"/>
      <c r="L89" s="78"/>
      <c r="M89" s="8"/>
      <c r="N89" s="9"/>
      <c r="O89" s="9"/>
      <c r="P89" s="9"/>
      <c r="Q89" s="9"/>
      <c r="R89" s="9"/>
      <c r="S89" s="10">
        <f t="shared" si="21"/>
        <v>0</v>
      </c>
      <c r="T89" s="11"/>
      <c r="U89" s="21"/>
    </row>
    <row r="90" spans="1:21" ht="14.25" customHeight="1" x14ac:dyDescent="0.25">
      <c r="A90" s="78"/>
      <c r="B90" s="62" t="s">
        <v>21</v>
      </c>
      <c r="C90" s="63"/>
      <c r="D90" s="63"/>
      <c r="E90" s="63"/>
      <c r="F90" s="63"/>
      <c r="G90" s="64"/>
      <c r="H90" s="13">
        <f>SUM(H87:H89)</f>
        <v>0</v>
      </c>
      <c r="I90" s="11"/>
      <c r="J90" s="21"/>
      <c r="L90" s="78"/>
      <c r="M90" s="62" t="s">
        <v>21</v>
      </c>
      <c r="N90" s="63"/>
      <c r="O90" s="63"/>
      <c r="P90" s="63"/>
      <c r="Q90" s="63"/>
      <c r="R90" s="64"/>
      <c r="S90" s="13">
        <f>SUM(S87:S89)</f>
        <v>0</v>
      </c>
      <c r="T90" s="11"/>
      <c r="U90" s="21"/>
    </row>
    <row r="91" spans="1:21" ht="14.25" customHeight="1" x14ac:dyDescent="0.25">
      <c r="A91" s="78"/>
      <c r="B91" s="65" t="s">
        <v>22</v>
      </c>
      <c r="C91" s="63"/>
      <c r="D91" s="63"/>
      <c r="E91" s="63"/>
      <c r="F91" s="63"/>
      <c r="G91" s="63"/>
      <c r="H91" s="63"/>
      <c r="I91" s="66"/>
      <c r="J91" s="21"/>
      <c r="L91" s="78"/>
      <c r="M91" s="65" t="s">
        <v>22</v>
      </c>
      <c r="N91" s="63"/>
      <c r="O91" s="63"/>
      <c r="P91" s="63"/>
      <c r="Q91" s="63"/>
      <c r="R91" s="63"/>
      <c r="S91" s="63"/>
      <c r="T91" s="66"/>
      <c r="U91" s="21"/>
    </row>
    <row r="92" spans="1:21" ht="25.5" customHeight="1" x14ac:dyDescent="0.25">
      <c r="A92" s="78"/>
      <c r="B92" s="3" t="s">
        <v>4</v>
      </c>
      <c r="C92" s="4" t="s">
        <v>19</v>
      </c>
      <c r="D92" s="4" t="s">
        <v>20</v>
      </c>
      <c r="E92" s="4" t="s">
        <v>16</v>
      </c>
      <c r="F92" s="5" t="s">
        <v>8</v>
      </c>
      <c r="G92" s="6" t="s">
        <v>9</v>
      </c>
      <c r="H92" s="6" t="s">
        <v>10</v>
      </c>
      <c r="I92" s="7" t="s">
        <v>11</v>
      </c>
      <c r="J92" s="21"/>
      <c r="L92" s="78"/>
      <c r="M92" s="3" t="s">
        <v>4</v>
      </c>
      <c r="N92" s="4" t="s">
        <v>19</v>
      </c>
      <c r="O92" s="4" t="s">
        <v>20</v>
      </c>
      <c r="P92" s="4" t="s">
        <v>16</v>
      </c>
      <c r="Q92" s="5" t="s">
        <v>8</v>
      </c>
      <c r="R92" s="6" t="s">
        <v>9</v>
      </c>
      <c r="S92" s="6" t="s">
        <v>10</v>
      </c>
      <c r="T92" s="7" t="s">
        <v>11</v>
      </c>
      <c r="U92" s="21"/>
    </row>
    <row r="93" spans="1:21" ht="14.25" customHeight="1" x14ac:dyDescent="0.25">
      <c r="A93" s="78"/>
      <c r="B93" s="8"/>
      <c r="C93" s="9"/>
      <c r="D93" s="9"/>
      <c r="E93" s="9"/>
      <c r="F93" s="9"/>
      <c r="G93" s="9"/>
      <c r="H93" s="10">
        <f t="shared" ref="H93:H95" si="22">F93*G93</f>
        <v>0</v>
      </c>
      <c r="I93" s="11"/>
      <c r="J93" s="21"/>
      <c r="L93" s="78"/>
      <c r="M93" s="8"/>
      <c r="N93" s="9"/>
      <c r="O93" s="9"/>
      <c r="P93" s="9"/>
      <c r="Q93" s="9"/>
      <c r="R93" s="9"/>
      <c r="S93" s="10">
        <f t="shared" ref="S93:S95" si="23">Q93*R93</f>
        <v>0</v>
      </c>
      <c r="T93" s="11"/>
      <c r="U93" s="21"/>
    </row>
    <row r="94" spans="1:21" ht="14.25" customHeight="1" x14ac:dyDescent="0.25">
      <c r="A94" s="78"/>
      <c r="B94" s="8"/>
      <c r="C94" s="9"/>
      <c r="D94" s="9"/>
      <c r="E94" s="9"/>
      <c r="F94" s="9"/>
      <c r="G94" s="9"/>
      <c r="H94" s="10">
        <f t="shared" si="22"/>
        <v>0</v>
      </c>
      <c r="I94" s="11"/>
      <c r="J94" s="21"/>
      <c r="L94" s="78"/>
      <c r="M94" s="8"/>
      <c r="N94" s="9"/>
      <c r="O94" s="9"/>
      <c r="P94" s="9"/>
      <c r="Q94" s="9"/>
      <c r="R94" s="9"/>
      <c r="S94" s="10">
        <f t="shared" si="23"/>
        <v>0</v>
      </c>
      <c r="T94" s="11"/>
      <c r="U94" s="21"/>
    </row>
    <row r="95" spans="1:21" ht="14.25" customHeight="1" x14ac:dyDescent="0.25">
      <c r="A95" s="78"/>
      <c r="B95" s="8"/>
      <c r="C95" s="9"/>
      <c r="D95" s="9"/>
      <c r="E95" s="9"/>
      <c r="F95" s="9"/>
      <c r="G95" s="9"/>
      <c r="H95" s="10">
        <f t="shared" si="22"/>
        <v>0</v>
      </c>
      <c r="I95" s="11"/>
      <c r="J95" s="21"/>
      <c r="L95" s="78"/>
      <c r="M95" s="8"/>
      <c r="N95" s="9"/>
      <c r="O95" s="9"/>
      <c r="P95" s="9"/>
      <c r="Q95" s="9"/>
      <c r="R95" s="9"/>
      <c r="S95" s="10">
        <f t="shared" si="23"/>
        <v>0</v>
      </c>
      <c r="T95" s="11"/>
      <c r="U95" s="21"/>
    </row>
    <row r="96" spans="1:21" ht="14.25" customHeight="1" thickBot="1" x14ac:dyDescent="0.3">
      <c r="A96" s="78"/>
      <c r="B96" s="67" t="s">
        <v>23</v>
      </c>
      <c r="C96" s="68"/>
      <c r="D96" s="68"/>
      <c r="E96" s="68"/>
      <c r="F96" s="68"/>
      <c r="G96" s="69"/>
      <c r="H96" s="14">
        <f>SUM(H93:H95)</f>
        <v>0</v>
      </c>
      <c r="I96" s="15"/>
      <c r="J96" s="21"/>
      <c r="L96" s="78"/>
      <c r="M96" s="67" t="s">
        <v>23</v>
      </c>
      <c r="N96" s="68"/>
      <c r="O96" s="68"/>
      <c r="P96" s="68"/>
      <c r="Q96" s="68"/>
      <c r="R96" s="69"/>
      <c r="S96" s="14">
        <f>SUM(S93:S95)</f>
        <v>0</v>
      </c>
      <c r="T96" s="15"/>
      <c r="U96" s="21"/>
    </row>
    <row r="97" spans="1:21" ht="14.25" customHeight="1" thickBot="1" x14ac:dyDescent="0.4">
      <c r="A97" s="78"/>
      <c r="B97" s="81" t="s">
        <v>36</v>
      </c>
      <c r="C97" s="81"/>
      <c r="D97" s="81"/>
      <c r="E97" s="81"/>
      <c r="F97" s="81"/>
      <c r="G97" s="81"/>
      <c r="H97" s="29">
        <f>H96+H90+H84+H77</f>
        <v>0</v>
      </c>
      <c r="I97" s="28"/>
      <c r="J97" s="21"/>
      <c r="L97" s="78"/>
      <c r="M97" s="81" t="s">
        <v>36</v>
      </c>
      <c r="N97" s="81"/>
      <c r="O97" s="81"/>
      <c r="P97" s="81"/>
      <c r="Q97" s="81"/>
      <c r="R97" s="81"/>
      <c r="S97" s="29">
        <f>S96+S90+S84+S77</f>
        <v>0</v>
      </c>
      <c r="T97" s="28"/>
      <c r="U97" s="21"/>
    </row>
    <row r="98" spans="1:21" ht="30" customHeight="1" thickBot="1" x14ac:dyDescent="0.4">
      <c r="A98" s="79"/>
      <c r="B98" s="60" t="s">
        <v>37</v>
      </c>
      <c r="C98" s="61"/>
      <c r="D98" s="61"/>
      <c r="E98" s="61"/>
      <c r="F98" s="61"/>
      <c r="G98" s="61"/>
      <c r="H98" s="31">
        <f>H35+H66+H97</f>
        <v>0</v>
      </c>
      <c r="I98" s="17"/>
      <c r="J98" s="21"/>
      <c r="L98" s="79"/>
      <c r="M98" s="60" t="s">
        <v>37</v>
      </c>
      <c r="N98" s="61"/>
      <c r="O98" s="61"/>
      <c r="P98" s="61"/>
      <c r="Q98" s="61"/>
      <c r="R98" s="61"/>
      <c r="S98" s="31">
        <f>S35+S66+S97</f>
        <v>0</v>
      </c>
      <c r="T98" s="17"/>
      <c r="U98" s="21"/>
    </row>
    <row r="99" spans="1:21" ht="14.25" customHeight="1" x14ac:dyDescent="0.25">
      <c r="A99" s="23"/>
      <c r="H99" s="18"/>
      <c r="J99" s="21"/>
      <c r="L99" s="23"/>
      <c r="S99" s="18"/>
      <c r="U99" s="21"/>
    </row>
    <row r="100" spans="1:21" ht="14.25" customHeight="1" x14ac:dyDescent="0.25">
      <c r="A100" s="23"/>
      <c r="J100" s="21"/>
      <c r="L100" s="23"/>
      <c r="U100" s="21"/>
    </row>
    <row r="101" spans="1:21" ht="14.25" customHeight="1" thickBot="1" x14ac:dyDescent="0.3">
      <c r="A101" s="24"/>
      <c r="B101" s="25"/>
      <c r="C101" s="25"/>
      <c r="D101" s="25"/>
      <c r="E101" s="25"/>
      <c r="F101" s="25"/>
      <c r="G101" s="25"/>
      <c r="H101" s="25"/>
      <c r="I101" s="25"/>
      <c r="J101" s="26"/>
      <c r="L101" s="24"/>
      <c r="M101" s="25"/>
      <c r="N101" s="25"/>
      <c r="O101" s="25"/>
      <c r="P101" s="25"/>
      <c r="Q101" s="25"/>
      <c r="R101" s="25"/>
      <c r="S101" s="25"/>
      <c r="T101" s="25"/>
      <c r="U101" s="26"/>
    </row>
    <row r="102" spans="1:21" ht="14.25" customHeight="1" x14ac:dyDescent="0.25"/>
    <row r="103" spans="1:21" ht="14.25" customHeight="1" x14ac:dyDescent="0.25"/>
    <row r="104" spans="1:21" ht="14.25" customHeight="1" x14ac:dyDescent="0.25"/>
    <row r="105" spans="1:21" ht="14.25" customHeight="1" x14ac:dyDescent="0.25"/>
    <row r="106" spans="1:21" ht="14.25" customHeight="1" x14ac:dyDescent="0.25"/>
    <row r="107" spans="1:21" ht="14.25" customHeight="1" x14ac:dyDescent="0.25"/>
    <row r="108" spans="1:21" ht="14.25" customHeight="1" x14ac:dyDescent="0.25"/>
    <row r="109" spans="1:21" ht="14.25" customHeight="1" x14ac:dyDescent="0.25"/>
    <row r="110" spans="1:21" ht="14.25" customHeight="1" x14ac:dyDescent="0.25"/>
    <row r="111" spans="1:21" ht="14.25" customHeight="1" x14ac:dyDescent="0.25"/>
    <row r="112" spans="1:21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</sheetData>
  <mergeCells count="69">
    <mergeCell ref="B35:G35"/>
    <mergeCell ref="B97:G97"/>
    <mergeCell ref="M35:R35"/>
    <mergeCell ref="M66:R66"/>
    <mergeCell ref="M97:R97"/>
    <mergeCell ref="B68:I68"/>
    <mergeCell ref="B77:G77"/>
    <mergeCell ref="B78:I78"/>
    <mergeCell ref="B84:G84"/>
    <mergeCell ref="B85:I85"/>
    <mergeCell ref="B90:G90"/>
    <mergeCell ref="B91:I91"/>
    <mergeCell ref="B96:G96"/>
    <mergeCell ref="B47:I47"/>
    <mergeCell ref="B53:G53"/>
    <mergeCell ref="B54:I54"/>
    <mergeCell ref="A3:I3"/>
    <mergeCell ref="F2:H2"/>
    <mergeCell ref="A5:A98"/>
    <mergeCell ref="B5:I5"/>
    <mergeCell ref="B6:I6"/>
    <mergeCell ref="B15:G15"/>
    <mergeCell ref="B16:I16"/>
    <mergeCell ref="B23:I23"/>
    <mergeCell ref="B98:G98"/>
    <mergeCell ref="B22:G22"/>
    <mergeCell ref="B28:G28"/>
    <mergeCell ref="B29:I29"/>
    <mergeCell ref="B34:G34"/>
    <mergeCell ref="B36:I36"/>
    <mergeCell ref="B37:I37"/>
    <mergeCell ref="B46:G46"/>
    <mergeCell ref="B59:G59"/>
    <mergeCell ref="B60:I60"/>
    <mergeCell ref="B65:G65"/>
    <mergeCell ref="B67:I67"/>
    <mergeCell ref="B66:G66"/>
    <mergeCell ref="A4:I4"/>
    <mergeCell ref="L3:T3"/>
    <mergeCell ref="L4:T4"/>
    <mergeCell ref="L5:L98"/>
    <mergeCell ref="M5:T5"/>
    <mergeCell ref="M6:T6"/>
    <mergeCell ref="M15:R15"/>
    <mergeCell ref="M16:T16"/>
    <mergeCell ref="M22:R22"/>
    <mergeCell ref="M23:T23"/>
    <mergeCell ref="M28:R28"/>
    <mergeCell ref="M29:T29"/>
    <mergeCell ref="M34:R34"/>
    <mergeCell ref="M36:T36"/>
    <mergeCell ref="M37:T37"/>
    <mergeCell ref="M46:R46"/>
    <mergeCell ref="M47:T47"/>
    <mergeCell ref="M53:R53"/>
    <mergeCell ref="M54:T54"/>
    <mergeCell ref="M59:R59"/>
    <mergeCell ref="M60:T60"/>
    <mergeCell ref="M65:R65"/>
    <mergeCell ref="M67:T67"/>
    <mergeCell ref="M68:T68"/>
    <mergeCell ref="M77:R77"/>
    <mergeCell ref="M78:T78"/>
    <mergeCell ref="M98:R98"/>
    <mergeCell ref="M84:R84"/>
    <mergeCell ref="M85:T85"/>
    <mergeCell ref="M90:R90"/>
    <mergeCell ref="M91:T91"/>
    <mergeCell ref="M96:R96"/>
  </mergeCells>
  <printOptions horizontalCentered="1" verticalCentered="1"/>
  <pageMargins left="0.51181102362204722" right="0.51181102362204722" top="0.74803149606299213" bottom="0.74803149606299213" header="0" footer="0"/>
  <pageSetup paperSize="8" scale="7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5"/>
  <sheetViews>
    <sheetView topLeftCell="E1" workbookViewId="0">
      <selection activeCell="L4" sqref="L4:L97"/>
    </sheetView>
  </sheetViews>
  <sheetFormatPr defaultColWidth="14.42578125" defaultRowHeight="15" customHeight="1" x14ac:dyDescent="0.25"/>
  <cols>
    <col min="1" max="1" width="29.42578125" customWidth="1"/>
    <col min="2" max="2" width="27.7109375" customWidth="1"/>
    <col min="3" max="3" width="20.85546875" customWidth="1"/>
    <col min="4" max="4" width="21.28515625" customWidth="1"/>
    <col min="5" max="5" width="17.28515625" customWidth="1"/>
    <col min="6" max="6" width="18" customWidth="1"/>
    <col min="7" max="7" width="16.140625" customWidth="1"/>
    <col min="8" max="9" width="19.42578125" customWidth="1"/>
    <col min="10" max="11" width="8.7109375" customWidth="1"/>
    <col min="12" max="12" width="29.42578125" customWidth="1"/>
    <col min="13" max="13" width="27.7109375" customWidth="1"/>
    <col min="14" max="14" width="20.85546875" customWidth="1"/>
    <col min="15" max="15" width="21.28515625" customWidth="1"/>
    <col min="16" max="16" width="17.28515625" customWidth="1"/>
    <col min="17" max="17" width="18" customWidth="1"/>
    <col min="18" max="18" width="16.140625" customWidth="1"/>
    <col min="19" max="20" width="19.42578125" customWidth="1"/>
    <col min="21" max="26" width="8.7109375" customWidth="1"/>
  </cols>
  <sheetData>
    <row r="1" spans="1:26" ht="57" customHeight="1" thickBot="1" x14ac:dyDescent="0.3"/>
    <row r="2" spans="1:26" ht="37.5" customHeight="1" x14ac:dyDescent="0.25">
      <c r="A2" s="75" t="s">
        <v>26</v>
      </c>
      <c r="B2" s="84"/>
      <c r="C2" s="84"/>
      <c r="D2" s="84"/>
      <c r="E2" s="84"/>
      <c r="F2" s="84"/>
      <c r="G2" s="84"/>
      <c r="H2" s="84"/>
      <c r="I2" s="85"/>
      <c r="J2" s="19"/>
      <c r="K2" s="2"/>
      <c r="L2" s="75" t="s">
        <v>26</v>
      </c>
      <c r="M2" s="84"/>
      <c r="N2" s="84"/>
      <c r="O2" s="84"/>
      <c r="P2" s="84"/>
      <c r="Q2" s="84"/>
      <c r="R2" s="84"/>
      <c r="S2" s="84"/>
      <c r="T2" s="85"/>
      <c r="U2" s="19"/>
      <c r="V2" s="2"/>
      <c r="W2" s="2"/>
      <c r="X2" s="2"/>
      <c r="Y2" s="2"/>
      <c r="Z2" s="2"/>
    </row>
    <row r="3" spans="1:26" ht="37.5" customHeight="1" thickBot="1" x14ac:dyDescent="0.3">
      <c r="A3" s="73" t="s">
        <v>38</v>
      </c>
      <c r="B3" s="74"/>
      <c r="C3" s="74"/>
      <c r="D3" s="74"/>
      <c r="E3" s="74"/>
      <c r="F3" s="74"/>
      <c r="G3" s="74"/>
      <c r="H3" s="74"/>
      <c r="I3" s="74"/>
      <c r="J3" s="20"/>
      <c r="K3" s="2"/>
      <c r="L3" s="73" t="s">
        <v>61</v>
      </c>
      <c r="M3" s="74"/>
      <c r="N3" s="74"/>
      <c r="O3" s="74"/>
      <c r="P3" s="74"/>
      <c r="Q3" s="74"/>
      <c r="R3" s="74"/>
      <c r="S3" s="74"/>
      <c r="T3" s="74"/>
      <c r="U3" s="20"/>
      <c r="V3" s="2"/>
      <c r="W3" s="2"/>
      <c r="X3" s="2"/>
      <c r="Y3" s="2"/>
      <c r="Z3" s="2"/>
    </row>
    <row r="4" spans="1:26" ht="42.75" customHeight="1" x14ac:dyDescent="0.25">
      <c r="A4" s="77" t="s">
        <v>27</v>
      </c>
      <c r="B4" s="70" t="s">
        <v>28</v>
      </c>
      <c r="C4" s="71"/>
      <c r="D4" s="71"/>
      <c r="E4" s="71"/>
      <c r="F4" s="71"/>
      <c r="G4" s="71"/>
      <c r="H4" s="71"/>
      <c r="I4" s="72"/>
      <c r="J4" s="21"/>
      <c r="L4" s="77" t="s">
        <v>27</v>
      </c>
      <c r="M4" s="70" t="s">
        <v>28</v>
      </c>
      <c r="N4" s="71"/>
      <c r="O4" s="71"/>
      <c r="P4" s="71"/>
      <c r="Q4" s="71"/>
      <c r="R4" s="71"/>
      <c r="S4" s="71"/>
      <c r="T4" s="72"/>
      <c r="U4" s="21"/>
    </row>
    <row r="5" spans="1:26" ht="18.75" customHeight="1" x14ac:dyDescent="0.25">
      <c r="A5" s="78"/>
      <c r="B5" s="65" t="s">
        <v>3</v>
      </c>
      <c r="C5" s="63"/>
      <c r="D5" s="63"/>
      <c r="E5" s="63"/>
      <c r="F5" s="63"/>
      <c r="G5" s="63"/>
      <c r="H5" s="63"/>
      <c r="I5" s="66"/>
      <c r="J5" s="21"/>
      <c r="L5" s="78"/>
      <c r="M5" s="65" t="s">
        <v>3</v>
      </c>
      <c r="N5" s="63"/>
      <c r="O5" s="63"/>
      <c r="P5" s="63"/>
      <c r="Q5" s="63"/>
      <c r="R5" s="63"/>
      <c r="S5" s="63"/>
      <c r="T5" s="66"/>
      <c r="U5" s="21"/>
    </row>
    <row r="6" spans="1:26" ht="25.5" customHeight="1" x14ac:dyDescent="0.25">
      <c r="A6" s="78"/>
      <c r="B6" s="3" t="s">
        <v>4</v>
      </c>
      <c r="C6" s="4" t="s">
        <v>5</v>
      </c>
      <c r="D6" s="4" t="s">
        <v>6</v>
      </c>
      <c r="E6" s="4" t="s">
        <v>7</v>
      </c>
      <c r="F6" s="5" t="s">
        <v>8</v>
      </c>
      <c r="G6" s="6" t="s">
        <v>9</v>
      </c>
      <c r="H6" s="6" t="s">
        <v>10</v>
      </c>
      <c r="I6" s="7" t="s">
        <v>11</v>
      </c>
      <c r="J6" s="21"/>
      <c r="L6" s="78"/>
      <c r="M6" s="3" t="s">
        <v>4</v>
      </c>
      <c r="N6" s="4" t="s">
        <v>5</v>
      </c>
      <c r="O6" s="4" t="s">
        <v>6</v>
      </c>
      <c r="P6" s="4" t="s">
        <v>7</v>
      </c>
      <c r="Q6" s="5" t="s">
        <v>8</v>
      </c>
      <c r="R6" s="6" t="s">
        <v>9</v>
      </c>
      <c r="S6" s="6" t="s">
        <v>10</v>
      </c>
      <c r="T6" s="7" t="s">
        <v>11</v>
      </c>
      <c r="U6" s="21"/>
    </row>
    <row r="7" spans="1:26" ht="14.25" customHeight="1" x14ac:dyDescent="0.25">
      <c r="A7" s="78"/>
      <c r="B7" s="8"/>
      <c r="C7" s="9"/>
      <c r="D7" s="9"/>
      <c r="E7" s="9"/>
      <c r="F7" s="9"/>
      <c r="G7" s="9"/>
      <c r="H7" s="10">
        <f t="shared" ref="H7:H13" si="0">F7*G7</f>
        <v>0</v>
      </c>
      <c r="I7" s="11"/>
      <c r="J7" s="21"/>
      <c r="L7" s="78"/>
      <c r="M7" s="8"/>
      <c r="N7" s="9"/>
      <c r="O7" s="9"/>
      <c r="P7" s="9"/>
      <c r="Q7" s="9"/>
      <c r="R7" s="9"/>
      <c r="S7" s="10">
        <f t="shared" ref="S7:S13" si="1">Q7*R7</f>
        <v>0</v>
      </c>
      <c r="T7" s="11"/>
      <c r="U7" s="21"/>
    </row>
    <row r="8" spans="1:26" ht="14.25" customHeight="1" x14ac:dyDescent="0.25">
      <c r="A8" s="78"/>
      <c r="B8" s="8"/>
      <c r="C8" s="9"/>
      <c r="D8" s="9"/>
      <c r="E8" s="9"/>
      <c r="F8" s="9"/>
      <c r="G8" s="9"/>
      <c r="H8" s="10">
        <f t="shared" si="0"/>
        <v>0</v>
      </c>
      <c r="I8" s="11"/>
      <c r="J8" s="21"/>
      <c r="L8" s="78"/>
      <c r="M8" s="8"/>
      <c r="N8" s="9"/>
      <c r="O8" s="9"/>
      <c r="P8" s="9"/>
      <c r="Q8" s="9"/>
      <c r="R8" s="9"/>
      <c r="S8" s="10">
        <f t="shared" si="1"/>
        <v>0</v>
      </c>
      <c r="T8" s="11"/>
      <c r="U8" s="21"/>
    </row>
    <row r="9" spans="1:26" ht="14.25" customHeight="1" x14ac:dyDescent="0.25">
      <c r="A9" s="78"/>
      <c r="B9" s="8"/>
      <c r="C9" s="9"/>
      <c r="D9" s="9"/>
      <c r="E9" s="9"/>
      <c r="F9" s="9"/>
      <c r="G9" s="9"/>
      <c r="H9" s="10">
        <f t="shared" si="0"/>
        <v>0</v>
      </c>
      <c r="I9" s="11"/>
      <c r="J9" s="21"/>
      <c r="L9" s="78"/>
      <c r="M9" s="8"/>
      <c r="N9" s="9"/>
      <c r="O9" s="9"/>
      <c r="P9" s="9"/>
      <c r="Q9" s="9"/>
      <c r="R9" s="9"/>
      <c r="S9" s="10">
        <f t="shared" si="1"/>
        <v>0</v>
      </c>
      <c r="T9" s="11"/>
      <c r="U9" s="21"/>
    </row>
    <row r="10" spans="1:26" ht="14.25" customHeight="1" x14ac:dyDescent="0.25">
      <c r="A10" s="78"/>
      <c r="B10" s="8"/>
      <c r="C10" s="9"/>
      <c r="D10" s="9"/>
      <c r="E10" s="9"/>
      <c r="F10" s="9"/>
      <c r="G10" s="9"/>
      <c r="H10" s="10">
        <f t="shared" si="0"/>
        <v>0</v>
      </c>
      <c r="I10" s="11"/>
      <c r="J10" s="21"/>
      <c r="L10" s="78"/>
      <c r="M10" s="8"/>
      <c r="N10" s="9"/>
      <c r="O10" s="9"/>
      <c r="P10" s="9"/>
      <c r="Q10" s="9"/>
      <c r="R10" s="9"/>
      <c r="S10" s="10">
        <f t="shared" si="1"/>
        <v>0</v>
      </c>
      <c r="T10" s="11"/>
      <c r="U10" s="21"/>
    </row>
    <row r="11" spans="1:26" ht="14.25" customHeight="1" x14ac:dyDescent="0.25">
      <c r="A11" s="78"/>
      <c r="B11" s="8"/>
      <c r="C11" s="9"/>
      <c r="D11" s="9"/>
      <c r="E11" s="9"/>
      <c r="F11" s="9"/>
      <c r="G11" s="9"/>
      <c r="H11" s="10">
        <f t="shared" si="0"/>
        <v>0</v>
      </c>
      <c r="I11" s="11"/>
      <c r="J11" s="21"/>
      <c r="L11" s="78"/>
      <c r="M11" s="8"/>
      <c r="N11" s="9"/>
      <c r="O11" s="9"/>
      <c r="P11" s="9"/>
      <c r="Q11" s="9"/>
      <c r="R11" s="9"/>
      <c r="S11" s="10">
        <f t="shared" si="1"/>
        <v>0</v>
      </c>
      <c r="T11" s="11"/>
      <c r="U11" s="21"/>
    </row>
    <row r="12" spans="1:26" ht="14.25" customHeight="1" x14ac:dyDescent="0.25">
      <c r="A12" s="78"/>
      <c r="B12" s="8"/>
      <c r="C12" s="9"/>
      <c r="D12" s="9"/>
      <c r="E12" s="9"/>
      <c r="F12" s="9"/>
      <c r="G12" s="9"/>
      <c r="H12" s="10">
        <f t="shared" si="0"/>
        <v>0</v>
      </c>
      <c r="I12" s="11"/>
      <c r="J12" s="21"/>
      <c r="L12" s="78"/>
      <c r="M12" s="8"/>
      <c r="N12" s="9"/>
      <c r="O12" s="9"/>
      <c r="P12" s="9"/>
      <c r="Q12" s="9"/>
      <c r="R12" s="9"/>
      <c r="S12" s="10">
        <f t="shared" si="1"/>
        <v>0</v>
      </c>
      <c r="T12" s="11"/>
      <c r="U12" s="21"/>
    </row>
    <row r="13" spans="1:26" ht="14.25" customHeight="1" x14ac:dyDescent="0.25">
      <c r="A13" s="78"/>
      <c r="B13" s="8"/>
      <c r="C13" s="9"/>
      <c r="D13" s="9"/>
      <c r="E13" s="9"/>
      <c r="F13" s="9"/>
      <c r="G13" s="9"/>
      <c r="H13" s="10">
        <f t="shared" si="0"/>
        <v>0</v>
      </c>
      <c r="I13" s="11"/>
      <c r="J13" s="21"/>
      <c r="L13" s="78"/>
      <c r="M13" s="8"/>
      <c r="N13" s="9"/>
      <c r="O13" s="9"/>
      <c r="P13" s="9"/>
      <c r="Q13" s="9"/>
      <c r="R13" s="9"/>
      <c r="S13" s="10">
        <f t="shared" si="1"/>
        <v>0</v>
      </c>
      <c r="T13" s="11"/>
      <c r="U13" s="21"/>
    </row>
    <row r="14" spans="1:26" ht="14.25" customHeight="1" x14ac:dyDescent="0.25">
      <c r="A14" s="78"/>
      <c r="B14" s="62" t="s">
        <v>13</v>
      </c>
      <c r="C14" s="63"/>
      <c r="D14" s="63"/>
      <c r="E14" s="63"/>
      <c r="F14" s="63"/>
      <c r="G14" s="64"/>
      <c r="H14" s="12">
        <f>SUM(H7:H13)</f>
        <v>0</v>
      </c>
      <c r="I14" s="11"/>
      <c r="J14" s="21"/>
      <c r="L14" s="78"/>
      <c r="M14" s="62" t="s">
        <v>13</v>
      </c>
      <c r="N14" s="63"/>
      <c r="O14" s="63"/>
      <c r="P14" s="63"/>
      <c r="Q14" s="63"/>
      <c r="R14" s="64"/>
      <c r="S14" s="12">
        <f>SUM(S7:S13)</f>
        <v>0</v>
      </c>
      <c r="T14" s="11"/>
      <c r="U14" s="21"/>
    </row>
    <row r="15" spans="1:26" ht="14.25" customHeight="1" x14ac:dyDescent="0.25">
      <c r="A15" s="78"/>
      <c r="B15" s="65" t="s">
        <v>14</v>
      </c>
      <c r="C15" s="63"/>
      <c r="D15" s="63"/>
      <c r="E15" s="63"/>
      <c r="F15" s="63"/>
      <c r="G15" s="63"/>
      <c r="H15" s="63"/>
      <c r="I15" s="66"/>
      <c r="J15" s="21"/>
      <c r="L15" s="78"/>
      <c r="M15" s="65" t="s">
        <v>14</v>
      </c>
      <c r="N15" s="63"/>
      <c r="O15" s="63"/>
      <c r="P15" s="63"/>
      <c r="Q15" s="63"/>
      <c r="R15" s="63"/>
      <c r="S15" s="63"/>
      <c r="T15" s="66"/>
      <c r="U15" s="21"/>
    </row>
    <row r="16" spans="1:26" ht="25.5" customHeight="1" x14ac:dyDescent="0.25">
      <c r="A16" s="78"/>
      <c r="B16" s="3" t="s">
        <v>4</v>
      </c>
      <c r="C16" s="4" t="s">
        <v>6</v>
      </c>
      <c r="D16" s="4" t="s">
        <v>15</v>
      </c>
      <c r="E16" s="4" t="s">
        <v>16</v>
      </c>
      <c r="F16" s="5" t="s">
        <v>8</v>
      </c>
      <c r="G16" s="6" t="s">
        <v>9</v>
      </c>
      <c r="H16" s="6" t="s">
        <v>10</v>
      </c>
      <c r="I16" s="7" t="s">
        <v>11</v>
      </c>
      <c r="J16" s="21"/>
      <c r="L16" s="78"/>
      <c r="M16" s="3" t="s">
        <v>4</v>
      </c>
      <c r="N16" s="4" t="s">
        <v>6</v>
      </c>
      <c r="O16" s="4" t="s">
        <v>15</v>
      </c>
      <c r="P16" s="4" t="s">
        <v>16</v>
      </c>
      <c r="Q16" s="5" t="s">
        <v>8</v>
      </c>
      <c r="R16" s="6" t="s">
        <v>9</v>
      </c>
      <c r="S16" s="6" t="s">
        <v>10</v>
      </c>
      <c r="T16" s="7" t="s">
        <v>11</v>
      </c>
      <c r="U16" s="21"/>
    </row>
    <row r="17" spans="1:21" ht="14.25" customHeight="1" x14ac:dyDescent="0.25">
      <c r="A17" s="78"/>
      <c r="B17" s="8"/>
      <c r="C17" s="9"/>
      <c r="D17" s="9"/>
      <c r="E17" s="9"/>
      <c r="F17" s="9"/>
      <c r="G17" s="9"/>
      <c r="H17" s="10">
        <f t="shared" ref="H17:H20" si="2">F17*G17</f>
        <v>0</v>
      </c>
      <c r="I17" s="11"/>
      <c r="J17" s="21"/>
      <c r="L17" s="78"/>
      <c r="M17" s="8"/>
      <c r="N17" s="9"/>
      <c r="O17" s="9"/>
      <c r="P17" s="9"/>
      <c r="Q17" s="9"/>
      <c r="R17" s="9"/>
      <c r="S17" s="10">
        <f t="shared" ref="S17:S20" si="3">Q17*R17</f>
        <v>0</v>
      </c>
      <c r="T17" s="11"/>
      <c r="U17" s="21"/>
    </row>
    <row r="18" spans="1:21" ht="14.25" customHeight="1" x14ac:dyDescent="0.25">
      <c r="A18" s="78"/>
      <c r="B18" s="8"/>
      <c r="C18" s="9"/>
      <c r="D18" s="9"/>
      <c r="E18" s="9"/>
      <c r="F18" s="9"/>
      <c r="G18" s="9"/>
      <c r="H18" s="10">
        <f t="shared" si="2"/>
        <v>0</v>
      </c>
      <c r="I18" s="11"/>
      <c r="J18" s="21"/>
      <c r="L18" s="78"/>
      <c r="M18" s="8"/>
      <c r="N18" s="9"/>
      <c r="O18" s="9"/>
      <c r="P18" s="9"/>
      <c r="Q18" s="9"/>
      <c r="R18" s="9"/>
      <c r="S18" s="10">
        <f t="shared" si="3"/>
        <v>0</v>
      </c>
      <c r="T18" s="11"/>
      <c r="U18" s="21"/>
    </row>
    <row r="19" spans="1:21" ht="14.25" customHeight="1" x14ac:dyDescent="0.25">
      <c r="A19" s="78"/>
      <c r="B19" s="8"/>
      <c r="C19" s="9"/>
      <c r="D19" s="9"/>
      <c r="E19" s="9"/>
      <c r="F19" s="9"/>
      <c r="G19" s="9"/>
      <c r="H19" s="10">
        <f t="shared" si="2"/>
        <v>0</v>
      </c>
      <c r="I19" s="11"/>
      <c r="J19" s="21"/>
      <c r="L19" s="78"/>
      <c r="M19" s="8"/>
      <c r="N19" s="9"/>
      <c r="O19" s="9"/>
      <c r="P19" s="9"/>
      <c r="Q19" s="9"/>
      <c r="R19" s="9"/>
      <c r="S19" s="10">
        <f t="shared" si="3"/>
        <v>0</v>
      </c>
      <c r="T19" s="11"/>
      <c r="U19" s="21"/>
    </row>
    <row r="20" spans="1:21" ht="14.25" customHeight="1" x14ac:dyDescent="0.25">
      <c r="A20" s="78"/>
      <c r="B20" s="8"/>
      <c r="C20" s="9"/>
      <c r="D20" s="9"/>
      <c r="E20" s="9"/>
      <c r="F20" s="9"/>
      <c r="G20" s="9"/>
      <c r="H20" s="10">
        <f t="shared" si="2"/>
        <v>0</v>
      </c>
      <c r="I20" s="11"/>
      <c r="J20" s="21"/>
      <c r="L20" s="78"/>
      <c r="M20" s="8"/>
      <c r="N20" s="9"/>
      <c r="O20" s="9"/>
      <c r="P20" s="9"/>
      <c r="Q20" s="9"/>
      <c r="R20" s="9"/>
      <c r="S20" s="10">
        <f t="shared" si="3"/>
        <v>0</v>
      </c>
      <c r="T20" s="11"/>
      <c r="U20" s="21"/>
    </row>
    <row r="21" spans="1:21" ht="14.25" customHeight="1" x14ac:dyDescent="0.25">
      <c r="A21" s="78"/>
      <c r="B21" s="62" t="s">
        <v>17</v>
      </c>
      <c r="C21" s="63"/>
      <c r="D21" s="63"/>
      <c r="E21" s="63"/>
      <c r="F21" s="63"/>
      <c r="G21" s="64"/>
      <c r="H21" s="13">
        <f>SUM(H17:H20)</f>
        <v>0</v>
      </c>
      <c r="I21" s="11"/>
      <c r="J21" s="21"/>
      <c r="L21" s="78"/>
      <c r="M21" s="62" t="s">
        <v>17</v>
      </c>
      <c r="N21" s="63"/>
      <c r="O21" s="63"/>
      <c r="P21" s="63"/>
      <c r="Q21" s="63"/>
      <c r="R21" s="64"/>
      <c r="S21" s="13">
        <f>SUM(S17:S20)</f>
        <v>0</v>
      </c>
      <c r="T21" s="11"/>
      <c r="U21" s="21"/>
    </row>
    <row r="22" spans="1:21" ht="14.25" customHeight="1" x14ac:dyDescent="0.25">
      <c r="A22" s="78"/>
      <c r="B22" s="65" t="s">
        <v>29</v>
      </c>
      <c r="C22" s="63"/>
      <c r="D22" s="63"/>
      <c r="E22" s="63"/>
      <c r="F22" s="63"/>
      <c r="G22" s="63"/>
      <c r="H22" s="63"/>
      <c r="I22" s="66"/>
      <c r="J22" s="21"/>
      <c r="L22" s="78"/>
      <c r="M22" s="65" t="s">
        <v>29</v>
      </c>
      <c r="N22" s="63"/>
      <c r="O22" s="63"/>
      <c r="P22" s="63"/>
      <c r="Q22" s="63"/>
      <c r="R22" s="63"/>
      <c r="S22" s="63"/>
      <c r="T22" s="66"/>
      <c r="U22" s="21"/>
    </row>
    <row r="23" spans="1:21" ht="25.5" customHeight="1" x14ac:dyDescent="0.25">
      <c r="A23" s="78"/>
      <c r="B23" s="3" t="s">
        <v>4</v>
      </c>
      <c r="C23" s="4" t="s">
        <v>19</v>
      </c>
      <c r="D23" s="4" t="s">
        <v>20</v>
      </c>
      <c r="E23" s="4" t="s">
        <v>16</v>
      </c>
      <c r="F23" s="5" t="s">
        <v>8</v>
      </c>
      <c r="G23" s="6" t="s">
        <v>9</v>
      </c>
      <c r="H23" s="6" t="s">
        <v>10</v>
      </c>
      <c r="I23" s="7" t="s">
        <v>11</v>
      </c>
      <c r="J23" s="21"/>
      <c r="L23" s="78"/>
      <c r="M23" s="3" t="s">
        <v>4</v>
      </c>
      <c r="N23" s="4" t="s">
        <v>19</v>
      </c>
      <c r="O23" s="4" t="s">
        <v>20</v>
      </c>
      <c r="P23" s="4" t="s">
        <v>16</v>
      </c>
      <c r="Q23" s="5" t="s">
        <v>8</v>
      </c>
      <c r="R23" s="6" t="s">
        <v>9</v>
      </c>
      <c r="S23" s="6" t="s">
        <v>10</v>
      </c>
      <c r="T23" s="7" t="s">
        <v>11</v>
      </c>
      <c r="U23" s="21"/>
    </row>
    <row r="24" spans="1:21" ht="14.25" customHeight="1" x14ac:dyDescent="0.25">
      <c r="A24" s="78"/>
      <c r="B24" s="8"/>
      <c r="C24" s="9"/>
      <c r="D24" s="9"/>
      <c r="E24" s="9"/>
      <c r="F24" s="9"/>
      <c r="G24" s="9"/>
      <c r="H24" s="10">
        <f t="shared" ref="H24:H26" si="4">F24*G24</f>
        <v>0</v>
      </c>
      <c r="I24" s="11"/>
      <c r="J24" s="21"/>
      <c r="L24" s="78"/>
      <c r="M24" s="8"/>
      <c r="N24" s="9"/>
      <c r="O24" s="9"/>
      <c r="P24" s="9"/>
      <c r="Q24" s="9"/>
      <c r="R24" s="9"/>
      <c r="S24" s="10">
        <f t="shared" ref="S24:S26" si="5">Q24*R24</f>
        <v>0</v>
      </c>
      <c r="T24" s="11"/>
      <c r="U24" s="21"/>
    </row>
    <row r="25" spans="1:21" ht="14.25" customHeight="1" x14ac:dyDescent="0.25">
      <c r="A25" s="78"/>
      <c r="B25" s="8"/>
      <c r="C25" s="9"/>
      <c r="D25" s="9"/>
      <c r="E25" s="9"/>
      <c r="F25" s="9"/>
      <c r="G25" s="9"/>
      <c r="H25" s="10">
        <f t="shared" si="4"/>
        <v>0</v>
      </c>
      <c r="I25" s="11"/>
      <c r="J25" s="21"/>
      <c r="L25" s="78"/>
      <c r="M25" s="8"/>
      <c r="N25" s="9"/>
      <c r="O25" s="9"/>
      <c r="P25" s="9"/>
      <c r="Q25" s="9"/>
      <c r="R25" s="9"/>
      <c r="S25" s="10">
        <f t="shared" si="5"/>
        <v>0</v>
      </c>
      <c r="T25" s="11"/>
      <c r="U25" s="21"/>
    </row>
    <row r="26" spans="1:21" ht="14.25" customHeight="1" x14ac:dyDescent="0.25">
      <c r="A26" s="78"/>
      <c r="B26" s="8"/>
      <c r="C26" s="9"/>
      <c r="D26" s="9"/>
      <c r="E26" s="9"/>
      <c r="F26" s="9"/>
      <c r="G26" s="9"/>
      <c r="H26" s="10">
        <f t="shared" si="4"/>
        <v>0</v>
      </c>
      <c r="I26" s="11"/>
      <c r="J26" s="21"/>
      <c r="L26" s="78"/>
      <c r="M26" s="8"/>
      <c r="N26" s="9"/>
      <c r="O26" s="9"/>
      <c r="P26" s="9"/>
      <c r="Q26" s="9"/>
      <c r="R26" s="9"/>
      <c r="S26" s="10">
        <f t="shared" si="5"/>
        <v>0</v>
      </c>
      <c r="T26" s="11"/>
      <c r="U26" s="21"/>
    </row>
    <row r="27" spans="1:21" ht="14.25" customHeight="1" x14ac:dyDescent="0.25">
      <c r="A27" s="78"/>
      <c r="B27" s="62" t="s">
        <v>21</v>
      </c>
      <c r="C27" s="63"/>
      <c r="D27" s="63"/>
      <c r="E27" s="63"/>
      <c r="F27" s="63"/>
      <c r="G27" s="64"/>
      <c r="H27" s="13">
        <f>SUM(H24:H26)</f>
        <v>0</v>
      </c>
      <c r="I27" s="11"/>
      <c r="J27" s="21"/>
      <c r="L27" s="78"/>
      <c r="M27" s="62" t="s">
        <v>21</v>
      </c>
      <c r="N27" s="63"/>
      <c r="O27" s="63"/>
      <c r="P27" s="63"/>
      <c r="Q27" s="63"/>
      <c r="R27" s="64"/>
      <c r="S27" s="13">
        <f>SUM(S24:S26)</f>
        <v>0</v>
      </c>
      <c r="T27" s="11"/>
      <c r="U27" s="21"/>
    </row>
    <row r="28" spans="1:21" ht="14.25" customHeight="1" x14ac:dyDescent="0.25">
      <c r="A28" s="78"/>
      <c r="B28" s="65" t="s">
        <v>30</v>
      </c>
      <c r="C28" s="63"/>
      <c r="D28" s="63"/>
      <c r="E28" s="63"/>
      <c r="F28" s="63"/>
      <c r="G28" s="63"/>
      <c r="H28" s="63"/>
      <c r="I28" s="66"/>
      <c r="J28" s="21"/>
      <c r="L28" s="78"/>
      <c r="M28" s="65" t="s">
        <v>30</v>
      </c>
      <c r="N28" s="63"/>
      <c r="O28" s="63"/>
      <c r="P28" s="63"/>
      <c r="Q28" s="63"/>
      <c r="R28" s="63"/>
      <c r="S28" s="63"/>
      <c r="T28" s="66"/>
      <c r="U28" s="21"/>
    </row>
    <row r="29" spans="1:21" ht="25.5" customHeight="1" x14ac:dyDescent="0.25">
      <c r="A29" s="78"/>
      <c r="B29" s="3" t="s">
        <v>4</v>
      </c>
      <c r="C29" s="4" t="s">
        <v>19</v>
      </c>
      <c r="D29" s="4" t="s">
        <v>20</v>
      </c>
      <c r="E29" s="4" t="s">
        <v>16</v>
      </c>
      <c r="F29" s="5" t="s">
        <v>8</v>
      </c>
      <c r="G29" s="6" t="s">
        <v>9</v>
      </c>
      <c r="H29" s="6" t="s">
        <v>10</v>
      </c>
      <c r="I29" s="7" t="s">
        <v>11</v>
      </c>
      <c r="J29" s="21"/>
      <c r="L29" s="78"/>
      <c r="M29" s="3" t="s">
        <v>4</v>
      </c>
      <c r="N29" s="4" t="s">
        <v>19</v>
      </c>
      <c r="O29" s="4" t="s">
        <v>20</v>
      </c>
      <c r="P29" s="4" t="s">
        <v>16</v>
      </c>
      <c r="Q29" s="5" t="s">
        <v>8</v>
      </c>
      <c r="R29" s="6" t="s">
        <v>9</v>
      </c>
      <c r="S29" s="6" t="s">
        <v>10</v>
      </c>
      <c r="T29" s="7" t="s">
        <v>11</v>
      </c>
      <c r="U29" s="21"/>
    </row>
    <row r="30" spans="1:21" ht="14.25" customHeight="1" x14ac:dyDescent="0.25">
      <c r="A30" s="78"/>
      <c r="B30" s="8"/>
      <c r="C30" s="9"/>
      <c r="D30" s="9"/>
      <c r="E30" s="9"/>
      <c r="F30" s="9"/>
      <c r="G30" s="9"/>
      <c r="H30" s="10">
        <f t="shared" ref="H30:H32" si="6">F30*G30</f>
        <v>0</v>
      </c>
      <c r="I30" s="11"/>
      <c r="J30" s="21"/>
      <c r="L30" s="78"/>
      <c r="M30" s="8"/>
      <c r="N30" s="9"/>
      <c r="O30" s="9"/>
      <c r="P30" s="9"/>
      <c r="Q30" s="9"/>
      <c r="R30" s="9"/>
      <c r="S30" s="10">
        <f t="shared" ref="S30:S32" si="7">Q30*R30</f>
        <v>0</v>
      </c>
      <c r="T30" s="11"/>
      <c r="U30" s="21"/>
    </row>
    <row r="31" spans="1:21" ht="14.25" customHeight="1" x14ac:dyDescent="0.25">
      <c r="A31" s="78"/>
      <c r="B31" s="8"/>
      <c r="C31" s="9"/>
      <c r="D31" s="9"/>
      <c r="E31" s="9"/>
      <c r="F31" s="9"/>
      <c r="G31" s="9"/>
      <c r="H31" s="10">
        <f t="shared" si="6"/>
        <v>0</v>
      </c>
      <c r="I31" s="11"/>
      <c r="J31" s="21"/>
      <c r="L31" s="78"/>
      <c r="M31" s="8"/>
      <c r="N31" s="9"/>
      <c r="O31" s="9"/>
      <c r="P31" s="9"/>
      <c r="Q31" s="9"/>
      <c r="R31" s="9"/>
      <c r="S31" s="10">
        <f t="shared" si="7"/>
        <v>0</v>
      </c>
      <c r="T31" s="11"/>
      <c r="U31" s="21"/>
    </row>
    <row r="32" spans="1:21" ht="14.25" customHeight="1" x14ac:dyDescent="0.25">
      <c r="A32" s="78"/>
      <c r="B32" s="8"/>
      <c r="C32" s="9"/>
      <c r="D32" s="9"/>
      <c r="E32" s="9"/>
      <c r="F32" s="9"/>
      <c r="G32" s="9"/>
      <c r="H32" s="10">
        <f t="shared" si="6"/>
        <v>0</v>
      </c>
      <c r="I32" s="11"/>
      <c r="J32" s="21"/>
      <c r="L32" s="78"/>
      <c r="M32" s="8"/>
      <c r="N32" s="9"/>
      <c r="O32" s="9"/>
      <c r="P32" s="9"/>
      <c r="Q32" s="9"/>
      <c r="R32" s="9"/>
      <c r="S32" s="10">
        <f t="shared" si="7"/>
        <v>0</v>
      </c>
      <c r="T32" s="11"/>
      <c r="U32" s="21"/>
    </row>
    <row r="33" spans="1:21" ht="14.25" customHeight="1" thickBot="1" x14ac:dyDescent="0.3">
      <c r="A33" s="78"/>
      <c r="B33" s="67" t="s">
        <v>23</v>
      </c>
      <c r="C33" s="68"/>
      <c r="D33" s="68"/>
      <c r="E33" s="68"/>
      <c r="F33" s="68"/>
      <c r="G33" s="69"/>
      <c r="H33" s="14">
        <f>SUM(H30:H32)</f>
        <v>0</v>
      </c>
      <c r="I33" s="15"/>
      <c r="J33" s="21"/>
      <c r="L33" s="78"/>
      <c r="M33" s="67" t="s">
        <v>23</v>
      </c>
      <c r="N33" s="68"/>
      <c r="O33" s="68"/>
      <c r="P33" s="68"/>
      <c r="Q33" s="68"/>
      <c r="R33" s="69"/>
      <c r="S33" s="14">
        <f>SUM(S30:S32)</f>
        <v>0</v>
      </c>
      <c r="T33" s="15"/>
      <c r="U33" s="21"/>
    </row>
    <row r="34" spans="1:21" ht="14.25" customHeight="1" thickBot="1" x14ac:dyDescent="0.3">
      <c r="A34" s="78"/>
      <c r="B34" s="81" t="s">
        <v>56</v>
      </c>
      <c r="C34" s="81"/>
      <c r="D34" s="81"/>
      <c r="E34" s="81"/>
      <c r="F34" s="81"/>
      <c r="G34" s="81"/>
      <c r="H34" s="30">
        <f>H14+H21+H27+H33</f>
        <v>0</v>
      </c>
      <c r="I34" s="27"/>
      <c r="J34" s="21"/>
      <c r="L34" s="78"/>
      <c r="M34" s="81" t="s">
        <v>41</v>
      </c>
      <c r="N34" s="81"/>
      <c r="O34" s="81"/>
      <c r="P34" s="81"/>
      <c r="Q34" s="81"/>
      <c r="R34" s="81"/>
      <c r="S34" s="30">
        <f>S14+S21+S27+S33</f>
        <v>0</v>
      </c>
      <c r="T34" s="27"/>
      <c r="U34" s="21"/>
    </row>
    <row r="35" spans="1:21" ht="21" customHeight="1" x14ac:dyDescent="0.25">
      <c r="A35" s="78"/>
      <c r="B35" s="70" t="s">
        <v>31</v>
      </c>
      <c r="C35" s="71"/>
      <c r="D35" s="71"/>
      <c r="E35" s="71"/>
      <c r="F35" s="71"/>
      <c r="G35" s="71"/>
      <c r="H35" s="71"/>
      <c r="I35" s="72"/>
      <c r="J35" s="21"/>
      <c r="L35" s="78"/>
      <c r="M35" s="70" t="s">
        <v>31</v>
      </c>
      <c r="N35" s="71"/>
      <c r="O35" s="71"/>
      <c r="P35" s="71"/>
      <c r="Q35" s="71"/>
      <c r="R35" s="71"/>
      <c r="S35" s="71"/>
      <c r="T35" s="72"/>
      <c r="U35" s="21"/>
    </row>
    <row r="36" spans="1:21" ht="14.25" customHeight="1" x14ac:dyDescent="0.25">
      <c r="A36" s="78"/>
      <c r="B36" s="65" t="s">
        <v>3</v>
      </c>
      <c r="C36" s="63"/>
      <c r="D36" s="63"/>
      <c r="E36" s="63"/>
      <c r="F36" s="63"/>
      <c r="G36" s="63"/>
      <c r="H36" s="63"/>
      <c r="I36" s="66"/>
      <c r="J36" s="21"/>
      <c r="L36" s="78"/>
      <c r="M36" s="65" t="s">
        <v>3</v>
      </c>
      <c r="N36" s="63"/>
      <c r="O36" s="63"/>
      <c r="P36" s="63"/>
      <c r="Q36" s="63"/>
      <c r="R36" s="63"/>
      <c r="S36" s="63"/>
      <c r="T36" s="66"/>
      <c r="U36" s="21"/>
    </row>
    <row r="37" spans="1:21" ht="25.5" customHeight="1" x14ac:dyDescent="0.25">
      <c r="A37" s="78"/>
      <c r="B37" s="3" t="s">
        <v>4</v>
      </c>
      <c r="C37" s="4" t="s">
        <v>5</v>
      </c>
      <c r="D37" s="4" t="s">
        <v>6</v>
      </c>
      <c r="E37" s="4" t="s">
        <v>7</v>
      </c>
      <c r="F37" s="5" t="s">
        <v>8</v>
      </c>
      <c r="G37" s="6" t="s">
        <v>9</v>
      </c>
      <c r="H37" s="6" t="s">
        <v>10</v>
      </c>
      <c r="I37" s="7" t="s">
        <v>11</v>
      </c>
      <c r="J37" s="21"/>
      <c r="L37" s="78"/>
      <c r="M37" s="3" t="s">
        <v>4</v>
      </c>
      <c r="N37" s="4" t="s">
        <v>5</v>
      </c>
      <c r="O37" s="4" t="s">
        <v>6</v>
      </c>
      <c r="P37" s="4" t="s">
        <v>7</v>
      </c>
      <c r="Q37" s="5" t="s">
        <v>8</v>
      </c>
      <c r="R37" s="6" t="s">
        <v>9</v>
      </c>
      <c r="S37" s="6" t="s">
        <v>10</v>
      </c>
      <c r="T37" s="7" t="s">
        <v>11</v>
      </c>
      <c r="U37" s="21"/>
    </row>
    <row r="38" spans="1:21" ht="14.25" customHeight="1" x14ac:dyDescent="0.25">
      <c r="A38" s="78"/>
      <c r="B38" s="8"/>
      <c r="C38" s="9"/>
      <c r="D38" s="9"/>
      <c r="E38" s="9"/>
      <c r="F38" s="9"/>
      <c r="G38" s="9"/>
      <c r="H38" s="10">
        <f t="shared" ref="H38:H44" si="8">F38*G38</f>
        <v>0</v>
      </c>
      <c r="I38" s="11"/>
      <c r="J38" s="21"/>
      <c r="L38" s="78"/>
      <c r="M38" s="8"/>
      <c r="N38" s="9"/>
      <c r="O38" s="9"/>
      <c r="P38" s="9"/>
      <c r="Q38" s="9"/>
      <c r="R38" s="9"/>
      <c r="S38" s="10">
        <f t="shared" ref="S38:S44" si="9">Q38*R38</f>
        <v>0</v>
      </c>
      <c r="T38" s="11"/>
      <c r="U38" s="21"/>
    </row>
    <row r="39" spans="1:21" ht="14.25" customHeight="1" x14ac:dyDescent="0.25">
      <c r="A39" s="78"/>
      <c r="B39" s="8"/>
      <c r="C39" s="9"/>
      <c r="D39" s="9"/>
      <c r="E39" s="9"/>
      <c r="F39" s="9"/>
      <c r="G39" s="9"/>
      <c r="H39" s="10">
        <f t="shared" si="8"/>
        <v>0</v>
      </c>
      <c r="I39" s="11"/>
      <c r="J39" s="21"/>
      <c r="L39" s="78"/>
      <c r="M39" s="8"/>
      <c r="N39" s="9"/>
      <c r="O39" s="9"/>
      <c r="P39" s="9"/>
      <c r="Q39" s="9"/>
      <c r="R39" s="9"/>
      <c r="S39" s="10">
        <f t="shared" si="9"/>
        <v>0</v>
      </c>
      <c r="T39" s="11"/>
      <c r="U39" s="21"/>
    </row>
    <row r="40" spans="1:21" ht="14.25" customHeight="1" x14ac:dyDescent="0.25">
      <c r="A40" s="78"/>
      <c r="B40" s="8"/>
      <c r="C40" s="9"/>
      <c r="D40" s="9"/>
      <c r="E40" s="9"/>
      <c r="F40" s="9"/>
      <c r="G40" s="9"/>
      <c r="H40" s="10">
        <f t="shared" si="8"/>
        <v>0</v>
      </c>
      <c r="I40" s="11"/>
      <c r="J40" s="21"/>
      <c r="L40" s="78"/>
      <c r="M40" s="8"/>
      <c r="N40" s="9"/>
      <c r="O40" s="9"/>
      <c r="P40" s="9"/>
      <c r="Q40" s="9"/>
      <c r="R40" s="9"/>
      <c r="S40" s="10">
        <f t="shared" si="9"/>
        <v>0</v>
      </c>
      <c r="T40" s="11"/>
      <c r="U40" s="21"/>
    </row>
    <row r="41" spans="1:21" ht="14.25" customHeight="1" x14ac:dyDescent="0.25">
      <c r="A41" s="78"/>
      <c r="B41" s="8"/>
      <c r="C41" s="9"/>
      <c r="D41" s="9"/>
      <c r="E41" s="9"/>
      <c r="F41" s="9"/>
      <c r="G41" s="9"/>
      <c r="H41" s="10">
        <f t="shared" si="8"/>
        <v>0</v>
      </c>
      <c r="I41" s="11"/>
      <c r="J41" s="21"/>
      <c r="L41" s="78"/>
      <c r="M41" s="8"/>
      <c r="N41" s="9"/>
      <c r="O41" s="9"/>
      <c r="P41" s="9"/>
      <c r="Q41" s="9"/>
      <c r="R41" s="9"/>
      <c r="S41" s="10">
        <f t="shared" si="9"/>
        <v>0</v>
      </c>
      <c r="T41" s="11"/>
      <c r="U41" s="21"/>
    </row>
    <row r="42" spans="1:21" ht="14.25" customHeight="1" x14ac:dyDescent="0.25">
      <c r="A42" s="78"/>
      <c r="B42" s="8"/>
      <c r="C42" s="9"/>
      <c r="D42" s="9"/>
      <c r="E42" s="9"/>
      <c r="F42" s="9"/>
      <c r="G42" s="9"/>
      <c r="H42" s="10">
        <f t="shared" si="8"/>
        <v>0</v>
      </c>
      <c r="I42" s="11"/>
      <c r="J42" s="21"/>
      <c r="L42" s="78"/>
      <c r="M42" s="8"/>
      <c r="N42" s="9"/>
      <c r="O42" s="9"/>
      <c r="P42" s="9"/>
      <c r="Q42" s="9"/>
      <c r="R42" s="9"/>
      <c r="S42" s="10">
        <f t="shared" si="9"/>
        <v>0</v>
      </c>
      <c r="T42" s="11"/>
      <c r="U42" s="21"/>
    </row>
    <row r="43" spans="1:21" ht="14.25" customHeight="1" x14ac:dyDescent="0.25">
      <c r="A43" s="78"/>
      <c r="B43" s="8"/>
      <c r="C43" s="9"/>
      <c r="D43" s="9"/>
      <c r="E43" s="9"/>
      <c r="F43" s="9"/>
      <c r="G43" s="9"/>
      <c r="H43" s="10">
        <f t="shared" si="8"/>
        <v>0</v>
      </c>
      <c r="I43" s="11"/>
      <c r="J43" s="21"/>
      <c r="L43" s="78"/>
      <c r="M43" s="8"/>
      <c r="N43" s="9"/>
      <c r="O43" s="9"/>
      <c r="P43" s="9"/>
      <c r="Q43" s="9"/>
      <c r="R43" s="9"/>
      <c r="S43" s="10">
        <f t="shared" si="9"/>
        <v>0</v>
      </c>
      <c r="T43" s="11"/>
      <c r="U43" s="21"/>
    </row>
    <row r="44" spans="1:21" ht="14.25" customHeight="1" x14ac:dyDescent="0.25">
      <c r="A44" s="78"/>
      <c r="B44" s="8"/>
      <c r="C44" s="9"/>
      <c r="D44" s="9"/>
      <c r="E44" s="9"/>
      <c r="F44" s="9"/>
      <c r="G44" s="9"/>
      <c r="H44" s="10">
        <f t="shared" si="8"/>
        <v>0</v>
      </c>
      <c r="I44" s="11"/>
      <c r="J44" s="21"/>
      <c r="L44" s="78"/>
      <c r="M44" s="8"/>
      <c r="N44" s="9"/>
      <c r="O44" s="9"/>
      <c r="P44" s="9"/>
      <c r="Q44" s="9"/>
      <c r="R44" s="9"/>
      <c r="S44" s="10">
        <f t="shared" si="9"/>
        <v>0</v>
      </c>
      <c r="T44" s="11"/>
      <c r="U44" s="21"/>
    </row>
    <row r="45" spans="1:21" ht="14.25" customHeight="1" x14ac:dyDescent="0.25">
      <c r="A45" s="78"/>
      <c r="B45" s="62" t="s">
        <v>13</v>
      </c>
      <c r="C45" s="63"/>
      <c r="D45" s="63"/>
      <c r="E45" s="63"/>
      <c r="F45" s="63"/>
      <c r="G45" s="64"/>
      <c r="H45" s="12">
        <f>SUM(H38:H44)</f>
        <v>0</v>
      </c>
      <c r="I45" s="11"/>
      <c r="J45" s="21"/>
      <c r="L45" s="78"/>
      <c r="M45" s="62" t="s">
        <v>13</v>
      </c>
      <c r="N45" s="63"/>
      <c r="O45" s="63"/>
      <c r="P45" s="63"/>
      <c r="Q45" s="63"/>
      <c r="R45" s="64"/>
      <c r="S45" s="12">
        <f>SUM(S38:S44)</f>
        <v>0</v>
      </c>
      <c r="T45" s="11"/>
      <c r="U45" s="21"/>
    </row>
    <row r="46" spans="1:21" ht="14.25" customHeight="1" x14ac:dyDescent="0.25">
      <c r="A46" s="78"/>
      <c r="B46" s="65" t="s">
        <v>14</v>
      </c>
      <c r="C46" s="63"/>
      <c r="D46" s="63"/>
      <c r="E46" s="63"/>
      <c r="F46" s="63"/>
      <c r="G46" s="63"/>
      <c r="H46" s="63"/>
      <c r="I46" s="66"/>
      <c r="J46" s="21"/>
      <c r="L46" s="78"/>
      <c r="M46" s="65" t="s">
        <v>14</v>
      </c>
      <c r="N46" s="63"/>
      <c r="O46" s="63"/>
      <c r="P46" s="63"/>
      <c r="Q46" s="63"/>
      <c r="R46" s="63"/>
      <c r="S46" s="63"/>
      <c r="T46" s="66"/>
      <c r="U46" s="21"/>
    </row>
    <row r="47" spans="1:21" ht="25.5" customHeight="1" x14ac:dyDescent="0.25">
      <c r="A47" s="78"/>
      <c r="B47" s="3" t="s">
        <v>4</v>
      </c>
      <c r="C47" s="4" t="s">
        <v>6</v>
      </c>
      <c r="D47" s="4" t="s">
        <v>15</v>
      </c>
      <c r="E47" s="4" t="s">
        <v>16</v>
      </c>
      <c r="F47" s="5" t="s">
        <v>8</v>
      </c>
      <c r="G47" s="6" t="s">
        <v>9</v>
      </c>
      <c r="H47" s="6" t="s">
        <v>10</v>
      </c>
      <c r="I47" s="7" t="s">
        <v>11</v>
      </c>
      <c r="J47" s="21"/>
      <c r="L47" s="78"/>
      <c r="M47" s="3" t="s">
        <v>4</v>
      </c>
      <c r="N47" s="4" t="s">
        <v>6</v>
      </c>
      <c r="O47" s="4" t="s">
        <v>15</v>
      </c>
      <c r="P47" s="4" t="s">
        <v>16</v>
      </c>
      <c r="Q47" s="5" t="s">
        <v>8</v>
      </c>
      <c r="R47" s="6" t="s">
        <v>9</v>
      </c>
      <c r="S47" s="6" t="s">
        <v>10</v>
      </c>
      <c r="T47" s="7" t="s">
        <v>11</v>
      </c>
      <c r="U47" s="21"/>
    </row>
    <row r="48" spans="1:21" ht="14.25" customHeight="1" x14ac:dyDescent="0.25">
      <c r="A48" s="78"/>
      <c r="B48" s="8"/>
      <c r="C48" s="9"/>
      <c r="D48" s="9"/>
      <c r="E48" s="9"/>
      <c r="F48" s="9"/>
      <c r="G48" s="9"/>
      <c r="H48" s="10">
        <f t="shared" ref="H48:H51" si="10">F48*G48</f>
        <v>0</v>
      </c>
      <c r="I48" s="11"/>
      <c r="J48" s="21"/>
      <c r="L48" s="78"/>
      <c r="M48" s="8"/>
      <c r="N48" s="9"/>
      <c r="O48" s="9"/>
      <c r="P48" s="9"/>
      <c r="Q48" s="9"/>
      <c r="R48" s="9"/>
      <c r="S48" s="10">
        <f t="shared" ref="S48:S51" si="11">Q48*R48</f>
        <v>0</v>
      </c>
      <c r="T48" s="11"/>
      <c r="U48" s="21"/>
    </row>
    <row r="49" spans="1:21" ht="14.25" customHeight="1" x14ac:dyDescent="0.25">
      <c r="A49" s="78"/>
      <c r="B49" s="8"/>
      <c r="C49" s="9"/>
      <c r="D49" s="9"/>
      <c r="E49" s="9"/>
      <c r="F49" s="9"/>
      <c r="G49" s="9"/>
      <c r="H49" s="10">
        <f t="shared" si="10"/>
        <v>0</v>
      </c>
      <c r="I49" s="11"/>
      <c r="J49" s="21"/>
      <c r="L49" s="78"/>
      <c r="M49" s="8"/>
      <c r="N49" s="9"/>
      <c r="O49" s="9"/>
      <c r="P49" s="9"/>
      <c r="Q49" s="9"/>
      <c r="R49" s="9"/>
      <c r="S49" s="10">
        <f t="shared" si="11"/>
        <v>0</v>
      </c>
      <c r="T49" s="11"/>
      <c r="U49" s="21"/>
    </row>
    <row r="50" spans="1:21" ht="14.25" customHeight="1" x14ac:dyDescent="0.25">
      <c r="A50" s="78"/>
      <c r="B50" s="8"/>
      <c r="C50" s="9"/>
      <c r="D50" s="9"/>
      <c r="E50" s="9"/>
      <c r="F50" s="9"/>
      <c r="G50" s="9"/>
      <c r="H50" s="10">
        <f t="shared" si="10"/>
        <v>0</v>
      </c>
      <c r="I50" s="11"/>
      <c r="J50" s="21"/>
      <c r="L50" s="78"/>
      <c r="M50" s="8"/>
      <c r="N50" s="9"/>
      <c r="O50" s="9"/>
      <c r="P50" s="9"/>
      <c r="Q50" s="9"/>
      <c r="R50" s="9"/>
      <c r="S50" s="10">
        <f t="shared" si="11"/>
        <v>0</v>
      </c>
      <c r="T50" s="11"/>
      <c r="U50" s="21"/>
    </row>
    <row r="51" spans="1:21" ht="14.25" customHeight="1" x14ac:dyDescent="0.25">
      <c r="A51" s="78"/>
      <c r="B51" s="8"/>
      <c r="C51" s="9"/>
      <c r="D51" s="9"/>
      <c r="E51" s="9"/>
      <c r="F51" s="9"/>
      <c r="G51" s="9"/>
      <c r="H51" s="10">
        <f t="shared" si="10"/>
        <v>0</v>
      </c>
      <c r="I51" s="11"/>
      <c r="J51" s="21"/>
      <c r="L51" s="78"/>
      <c r="M51" s="8"/>
      <c r="N51" s="9"/>
      <c r="O51" s="9"/>
      <c r="P51" s="9"/>
      <c r="Q51" s="9"/>
      <c r="R51" s="9"/>
      <c r="S51" s="10">
        <f t="shared" si="11"/>
        <v>0</v>
      </c>
      <c r="T51" s="11"/>
      <c r="U51" s="21"/>
    </row>
    <row r="52" spans="1:21" ht="14.25" customHeight="1" x14ac:dyDescent="0.25">
      <c r="A52" s="78"/>
      <c r="B52" s="62" t="s">
        <v>17</v>
      </c>
      <c r="C52" s="63"/>
      <c r="D52" s="63"/>
      <c r="E52" s="63"/>
      <c r="F52" s="63"/>
      <c r="G52" s="64"/>
      <c r="H52" s="13">
        <f>SUM(H48:H51)</f>
        <v>0</v>
      </c>
      <c r="I52" s="11"/>
      <c r="J52" s="21"/>
      <c r="L52" s="78"/>
      <c r="M52" s="62" t="s">
        <v>17</v>
      </c>
      <c r="N52" s="63"/>
      <c r="O52" s="63"/>
      <c r="P52" s="63"/>
      <c r="Q52" s="63"/>
      <c r="R52" s="64"/>
      <c r="S52" s="13">
        <f>SUM(S48:S51)</f>
        <v>0</v>
      </c>
      <c r="T52" s="11"/>
      <c r="U52" s="21"/>
    </row>
    <row r="53" spans="1:21" ht="14.25" customHeight="1" x14ac:dyDescent="0.25">
      <c r="A53" s="78"/>
      <c r="B53" s="65" t="s">
        <v>29</v>
      </c>
      <c r="C53" s="63"/>
      <c r="D53" s="63"/>
      <c r="E53" s="63"/>
      <c r="F53" s="63"/>
      <c r="G53" s="63"/>
      <c r="H53" s="63"/>
      <c r="I53" s="66"/>
      <c r="J53" s="21"/>
      <c r="L53" s="78"/>
      <c r="M53" s="65" t="s">
        <v>29</v>
      </c>
      <c r="N53" s="63"/>
      <c r="O53" s="63"/>
      <c r="P53" s="63"/>
      <c r="Q53" s="63"/>
      <c r="R53" s="63"/>
      <c r="S53" s="63"/>
      <c r="T53" s="66"/>
      <c r="U53" s="21"/>
    </row>
    <row r="54" spans="1:21" ht="25.5" customHeight="1" x14ac:dyDescent="0.25">
      <c r="A54" s="78"/>
      <c r="B54" s="3" t="s">
        <v>4</v>
      </c>
      <c r="C54" s="4" t="s">
        <v>19</v>
      </c>
      <c r="D54" s="4" t="s">
        <v>20</v>
      </c>
      <c r="E54" s="4" t="s">
        <v>16</v>
      </c>
      <c r="F54" s="5" t="s">
        <v>8</v>
      </c>
      <c r="G54" s="6" t="s">
        <v>9</v>
      </c>
      <c r="H54" s="6" t="s">
        <v>10</v>
      </c>
      <c r="I54" s="7" t="s">
        <v>11</v>
      </c>
      <c r="J54" s="21"/>
      <c r="L54" s="78"/>
      <c r="M54" s="3" t="s">
        <v>4</v>
      </c>
      <c r="N54" s="4" t="s">
        <v>19</v>
      </c>
      <c r="O54" s="4" t="s">
        <v>20</v>
      </c>
      <c r="P54" s="4" t="s">
        <v>16</v>
      </c>
      <c r="Q54" s="5" t="s">
        <v>8</v>
      </c>
      <c r="R54" s="6" t="s">
        <v>9</v>
      </c>
      <c r="S54" s="6" t="s">
        <v>10</v>
      </c>
      <c r="T54" s="7" t="s">
        <v>11</v>
      </c>
      <c r="U54" s="21"/>
    </row>
    <row r="55" spans="1:21" ht="14.25" customHeight="1" x14ac:dyDescent="0.25">
      <c r="A55" s="78"/>
      <c r="B55" s="8"/>
      <c r="C55" s="9"/>
      <c r="D55" s="9"/>
      <c r="E55" s="9"/>
      <c r="F55" s="9"/>
      <c r="G55" s="9"/>
      <c r="H55" s="10">
        <f t="shared" ref="H55:H57" si="12">F55*G55</f>
        <v>0</v>
      </c>
      <c r="I55" s="11"/>
      <c r="J55" s="21"/>
      <c r="L55" s="78"/>
      <c r="M55" s="8"/>
      <c r="N55" s="9"/>
      <c r="O55" s="9"/>
      <c r="P55" s="9"/>
      <c r="Q55" s="9"/>
      <c r="R55" s="9"/>
      <c r="S55" s="10">
        <f t="shared" ref="S55:S57" si="13">Q55*R55</f>
        <v>0</v>
      </c>
      <c r="T55" s="11"/>
      <c r="U55" s="21"/>
    </row>
    <row r="56" spans="1:21" ht="14.25" customHeight="1" x14ac:dyDescent="0.25">
      <c r="A56" s="78"/>
      <c r="B56" s="8"/>
      <c r="C56" s="9"/>
      <c r="D56" s="9"/>
      <c r="E56" s="9"/>
      <c r="F56" s="9"/>
      <c r="G56" s="9"/>
      <c r="H56" s="10">
        <f t="shared" si="12"/>
        <v>0</v>
      </c>
      <c r="I56" s="11"/>
      <c r="J56" s="21"/>
      <c r="L56" s="78"/>
      <c r="M56" s="8"/>
      <c r="N56" s="9"/>
      <c r="O56" s="9"/>
      <c r="P56" s="9"/>
      <c r="Q56" s="9"/>
      <c r="R56" s="9"/>
      <c r="S56" s="10">
        <f t="shared" si="13"/>
        <v>0</v>
      </c>
      <c r="T56" s="11"/>
      <c r="U56" s="21"/>
    </row>
    <row r="57" spans="1:21" ht="14.25" customHeight="1" x14ac:dyDescent="0.25">
      <c r="A57" s="78"/>
      <c r="B57" s="8"/>
      <c r="C57" s="9"/>
      <c r="D57" s="9"/>
      <c r="E57" s="9"/>
      <c r="F57" s="9"/>
      <c r="G57" s="9"/>
      <c r="H57" s="10">
        <f t="shared" si="12"/>
        <v>0</v>
      </c>
      <c r="I57" s="11"/>
      <c r="J57" s="21"/>
      <c r="L57" s="78"/>
      <c r="M57" s="8"/>
      <c r="N57" s="9"/>
      <c r="O57" s="9"/>
      <c r="P57" s="9"/>
      <c r="Q57" s="9"/>
      <c r="R57" s="9"/>
      <c r="S57" s="10">
        <f t="shared" si="13"/>
        <v>0</v>
      </c>
      <c r="T57" s="11"/>
      <c r="U57" s="21"/>
    </row>
    <row r="58" spans="1:21" ht="14.25" customHeight="1" x14ac:dyDescent="0.25">
      <c r="A58" s="78"/>
      <c r="B58" s="62" t="s">
        <v>21</v>
      </c>
      <c r="C58" s="63"/>
      <c r="D58" s="63"/>
      <c r="E58" s="63"/>
      <c r="F58" s="63"/>
      <c r="G58" s="64"/>
      <c r="H58" s="13">
        <f>SUM(H55:H57)</f>
        <v>0</v>
      </c>
      <c r="I58" s="11"/>
      <c r="J58" s="21"/>
      <c r="L58" s="78"/>
      <c r="M58" s="62" t="s">
        <v>21</v>
      </c>
      <c r="N58" s="63"/>
      <c r="O58" s="63"/>
      <c r="P58" s="63"/>
      <c r="Q58" s="63"/>
      <c r="R58" s="64"/>
      <c r="S58" s="13">
        <f>SUM(S55:S57)</f>
        <v>0</v>
      </c>
      <c r="T58" s="11"/>
      <c r="U58" s="21"/>
    </row>
    <row r="59" spans="1:21" ht="14.25" customHeight="1" x14ac:dyDescent="0.25">
      <c r="A59" s="78"/>
      <c r="B59" s="65" t="s">
        <v>22</v>
      </c>
      <c r="C59" s="63"/>
      <c r="D59" s="63"/>
      <c r="E59" s="63"/>
      <c r="F59" s="63"/>
      <c r="G59" s="63"/>
      <c r="H59" s="63"/>
      <c r="I59" s="66"/>
      <c r="J59" s="21"/>
      <c r="L59" s="78"/>
      <c r="M59" s="65" t="s">
        <v>22</v>
      </c>
      <c r="N59" s="63"/>
      <c r="O59" s="63"/>
      <c r="P59" s="63"/>
      <c r="Q59" s="63"/>
      <c r="R59" s="63"/>
      <c r="S59" s="63"/>
      <c r="T59" s="66"/>
      <c r="U59" s="21"/>
    </row>
    <row r="60" spans="1:21" ht="25.5" customHeight="1" x14ac:dyDescent="0.25">
      <c r="A60" s="78"/>
      <c r="B60" s="3" t="s">
        <v>4</v>
      </c>
      <c r="C60" s="4" t="s">
        <v>19</v>
      </c>
      <c r="D60" s="4" t="s">
        <v>20</v>
      </c>
      <c r="E60" s="4" t="s">
        <v>16</v>
      </c>
      <c r="F60" s="5" t="s">
        <v>8</v>
      </c>
      <c r="G60" s="6" t="s">
        <v>9</v>
      </c>
      <c r="H60" s="6" t="s">
        <v>10</v>
      </c>
      <c r="I60" s="7" t="s">
        <v>11</v>
      </c>
      <c r="J60" s="21"/>
      <c r="L60" s="78"/>
      <c r="M60" s="3" t="s">
        <v>4</v>
      </c>
      <c r="N60" s="4" t="s">
        <v>19</v>
      </c>
      <c r="O60" s="4" t="s">
        <v>20</v>
      </c>
      <c r="P60" s="4" t="s">
        <v>16</v>
      </c>
      <c r="Q60" s="5" t="s">
        <v>8</v>
      </c>
      <c r="R60" s="6" t="s">
        <v>9</v>
      </c>
      <c r="S60" s="6" t="s">
        <v>10</v>
      </c>
      <c r="T60" s="7" t="s">
        <v>11</v>
      </c>
      <c r="U60" s="21"/>
    </row>
    <row r="61" spans="1:21" ht="14.25" customHeight="1" x14ac:dyDescent="0.25">
      <c r="A61" s="78"/>
      <c r="B61" s="8"/>
      <c r="C61" s="9"/>
      <c r="D61" s="9"/>
      <c r="E61" s="9"/>
      <c r="F61" s="9"/>
      <c r="G61" s="9"/>
      <c r="H61" s="10">
        <f t="shared" ref="H61:H63" si="14">F61*G61</f>
        <v>0</v>
      </c>
      <c r="I61" s="11"/>
      <c r="J61" s="21"/>
      <c r="L61" s="78"/>
      <c r="M61" s="8"/>
      <c r="N61" s="9"/>
      <c r="O61" s="9"/>
      <c r="P61" s="9"/>
      <c r="Q61" s="9"/>
      <c r="R61" s="9"/>
      <c r="S61" s="10">
        <f t="shared" ref="S61:S63" si="15">Q61*R61</f>
        <v>0</v>
      </c>
      <c r="T61" s="11"/>
      <c r="U61" s="21"/>
    </row>
    <row r="62" spans="1:21" ht="14.25" customHeight="1" x14ac:dyDescent="0.25">
      <c r="A62" s="78"/>
      <c r="B62" s="8"/>
      <c r="C62" s="9"/>
      <c r="D62" s="9"/>
      <c r="E62" s="9"/>
      <c r="F62" s="9"/>
      <c r="G62" s="9"/>
      <c r="H62" s="10">
        <f t="shared" si="14"/>
        <v>0</v>
      </c>
      <c r="I62" s="11"/>
      <c r="J62" s="21"/>
      <c r="L62" s="78"/>
      <c r="M62" s="8"/>
      <c r="N62" s="9"/>
      <c r="O62" s="9"/>
      <c r="P62" s="9"/>
      <c r="Q62" s="9"/>
      <c r="R62" s="9"/>
      <c r="S62" s="10">
        <f t="shared" si="15"/>
        <v>0</v>
      </c>
      <c r="T62" s="11"/>
      <c r="U62" s="21"/>
    </row>
    <row r="63" spans="1:21" ht="14.25" customHeight="1" x14ac:dyDescent="0.25">
      <c r="A63" s="78"/>
      <c r="B63" s="8"/>
      <c r="C63" s="9"/>
      <c r="D63" s="9"/>
      <c r="E63" s="9"/>
      <c r="F63" s="9"/>
      <c r="G63" s="9"/>
      <c r="H63" s="10">
        <f t="shared" si="14"/>
        <v>0</v>
      </c>
      <c r="I63" s="11"/>
      <c r="J63" s="21"/>
      <c r="L63" s="78"/>
      <c r="M63" s="8"/>
      <c r="N63" s="9"/>
      <c r="O63" s="9"/>
      <c r="P63" s="9"/>
      <c r="Q63" s="9"/>
      <c r="R63" s="9"/>
      <c r="S63" s="10">
        <f t="shared" si="15"/>
        <v>0</v>
      </c>
      <c r="T63" s="11"/>
      <c r="U63" s="21"/>
    </row>
    <row r="64" spans="1:21" ht="14.25" customHeight="1" thickBot="1" x14ac:dyDescent="0.3">
      <c r="A64" s="78"/>
      <c r="B64" s="67" t="s">
        <v>23</v>
      </c>
      <c r="C64" s="68"/>
      <c r="D64" s="68"/>
      <c r="E64" s="68"/>
      <c r="F64" s="68"/>
      <c r="G64" s="69"/>
      <c r="H64" s="14">
        <f>SUM(H61:H63)</f>
        <v>0</v>
      </c>
      <c r="I64" s="15"/>
      <c r="J64" s="21"/>
      <c r="L64" s="78"/>
      <c r="M64" s="67" t="s">
        <v>23</v>
      </c>
      <c r="N64" s="68"/>
      <c r="O64" s="68"/>
      <c r="P64" s="68"/>
      <c r="Q64" s="68"/>
      <c r="R64" s="69"/>
      <c r="S64" s="14">
        <f>SUM(S61:S63)</f>
        <v>0</v>
      </c>
      <c r="T64" s="15"/>
      <c r="U64" s="21"/>
    </row>
    <row r="65" spans="1:21" ht="14.25" customHeight="1" thickBot="1" x14ac:dyDescent="0.3">
      <c r="A65" s="78"/>
      <c r="B65" s="81" t="s">
        <v>57</v>
      </c>
      <c r="C65" s="81"/>
      <c r="D65" s="81"/>
      <c r="E65" s="81"/>
      <c r="F65" s="81"/>
      <c r="G65" s="81"/>
      <c r="H65" s="30">
        <f>H45+H52+H58+H64</f>
        <v>0</v>
      </c>
      <c r="I65" s="27"/>
      <c r="J65" s="21"/>
      <c r="L65" s="78"/>
      <c r="M65" s="81" t="s">
        <v>40</v>
      </c>
      <c r="N65" s="81"/>
      <c r="O65" s="81"/>
      <c r="P65" s="81"/>
      <c r="Q65" s="81"/>
      <c r="R65" s="81"/>
      <c r="S65" s="30">
        <f>S45+S52+S58+S64</f>
        <v>0</v>
      </c>
      <c r="T65" s="27"/>
      <c r="U65" s="21"/>
    </row>
    <row r="66" spans="1:21" ht="21" customHeight="1" x14ac:dyDescent="0.25">
      <c r="A66" s="78"/>
      <c r="B66" s="70" t="s">
        <v>32</v>
      </c>
      <c r="C66" s="71"/>
      <c r="D66" s="71"/>
      <c r="E66" s="71"/>
      <c r="F66" s="71"/>
      <c r="G66" s="71"/>
      <c r="H66" s="71"/>
      <c r="I66" s="72"/>
      <c r="J66" s="21"/>
      <c r="L66" s="78"/>
      <c r="M66" s="70" t="s">
        <v>32</v>
      </c>
      <c r="N66" s="71"/>
      <c r="O66" s="71"/>
      <c r="P66" s="71"/>
      <c r="Q66" s="71"/>
      <c r="R66" s="71"/>
      <c r="S66" s="71"/>
      <c r="T66" s="72"/>
      <c r="U66" s="21"/>
    </row>
    <row r="67" spans="1:21" ht="14.25" customHeight="1" x14ac:dyDescent="0.25">
      <c r="A67" s="78"/>
      <c r="B67" s="65" t="s">
        <v>3</v>
      </c>
      <c r="C67" s="63"/>
      <c r="D67" s="63"/>
      <c r="E67" s="63"/>
      <c r="F67" s="63"/>
      <c r="G67" s="63"/>
      <c r="H67" s="63"/>
      <c r="I67" s="66"/>
      <c r="J67" s="21"/>
      <c r="L67" s="78"/>
      <c r="M67" s="65" t="s">
        <v>3</v>
      </c>
      <c r="N67" s="63"/>
      <c r="O67" s="63"/>
      <c r="P67" s="63"/>
      <c r="Q67" s="63"/>
      <c r="R67" s="63"/>
      <c r="S67" s="63"/>
      <c r="T67" s="66"/>
      <c r="U67" s="21"/>
    </row>
    <row r="68" spans="1:21" ht="25.5" customHeight="1" x14ac:dyDescent="0.25">
      <c r="A68" s="78"/>
      <c r="B68" s="3" t="s">
        <v>4</v>
      </c>
      <c r="C68" s="4" t="s">
        <v>5</v>
      </c>
      <c r="D68" s="4" t="s">
        <v>6</v>
      </c>
      <c r="E68" s="4" t="s">
        <v>7</v>
      </c>
      <c r="F68" s="5" t="s">
        <v>8</v>
      </c>
      <c r="G68" s="6" t="s">
        <v>9</v>
      </c>
      <c r="H68" s="6" t="s">
        <v>10</v>
      </c>
      <c r="I68" s="7" t="s">
        <v>11</v>
      </c>
      <c r="J68" s="21"/>
      <c r="L68" s="78"/>
      <c r="M68" s="3" t="s">
        <v>4</v>
      </c>
      <c r="N68" s="4" t="s">
        <v>5</v>
      </c>
      <c r="O68" s="4" t="s">
        <v>6</v>
      </c>
      <c r="P68" s="4" t="s">
        <v>7</v>
      </c>
      <c r="Q68" s="5" t="s">
        <v>8</v>
      </c>
      <c r="R68" s="6" t="s">
        <v>9</v>
      </c>
      <c r="S68" s="6" t="s">
        <v>10</v>
      </c>
      <c r="T68" s="7" t="s">
        <v>11</v>
      </c>
      <c r="U68" s="21"/>
    </row>
    <row r="69" spans="1:21" ht="14.25" customHeight="1" x14ac:dyDescent="0.25">
      <c r="A69" s="78"/>
      <c r="B69" s="8"/>
      <c r="C69" s="9"/>
      <c r="D69" s="9"/>
      <c r="E69" s="9"/>
      <c r="F69" s="9"/>
      <c r="G69" s="9"/>
      <c r="H69" s="10">
        <f t="shared" ref="H69:H75" si="16">F69*G69</f>
        <v>0</v>
      </c>
      <c r="I69" s="11"/>
      <c r="J69" s="21"/>
      <c r="L69" s="78"/>
      <c r="M69" s="8"/>
      <c r="N69" s="9"/>
      <c r="O69" s="9"/>
      <c r="P69" s="9"/>
      <c r="Q69" s="9"/>
      <c r="R69" s="9"/>
      <c r="S69" s="10">
        <f t="shared" ref="S69:S75" si="17">Q69*R69</f>
        <v>0</v>
      </c>
      <c r="T69" s="11"/>
      <c r="U69" s="21"/>
    </row>
    <row r="70" spans="1:21" ht="14.25" customHeight="1" x14ac:dyDescent="0.25">
      <c r="A70" s="78"/>
      <c r="B70" s="8"/>
      <c r="C70" s="9"/>
      <c r="D70" s="9"/>
      <c r="E70" s="9"/>
      <c r="F70" s="9"/>
      <c r="G70" s="9"/>
      <c r="H70" s="10">
        <f t="shared" si="16"/>
        <v>0</v>
      </c>
      <c r="I70" s="11"/>
      <c r="J70" s="21"/>
      <c r="L70" s="78"/>
      <c r="M70" s="8"/>
      <c r="N70" s="9"/>
      <c r="O70" s="9"/>
      <c r="P70" s="9"/>
      <c r="Q70" s="9"/>
      <c r="R70" s="9"/>
      <c r="S70" s="10">
        <f t="shared" si="17"/>
        <v>0</v>
      </c>
      <c r="T70" s="11"/>
      <c r="U70" s="21"/>
    </row>
    <row r="71" spans="1:21" ht="14.25" customHeight="1" x14ac:dyDescent="0.25">
      <c r="A71" s="78"/>
      <c r="B71" s="8"/>
      <c r="C71" s="9"/>
      <c r="D71" s="9"/>
      <c r="E71" s="9"/>
      <c r="F71" s="9"/>
      <c r="G71" s="9"/>
      <c r="H71" s="10">
        <f t="shared" si="16"/>
        <v>0</v>
      </c>
      <c r="I71" s="11"/>
      <c r="J71" s="21"/>
      <c r="L71" s="78"/>
      <c r="M71" s="8"/>
      <c r="N71" s="9"/>
      <c r="O71" s="9"/>
      <c r="P71" s="9"/>
      <c r="Q71" s="9"/>
      <c r="R71" s="9"/>
      <c r="S71" s="10">
        <f t="shared" si="17"/>
        <v>0</v>
      </c>
      <c r="T71" s="11"/>
      <c r="U71" s="21"/>
    </row>
    <row r="72" spans="1:21" ht="14.25" customHeight="1" x14ac:dyDescent="0.25">
      <c r="A72" s="78"/>
      <c r="B72" s="8"/>
      <c r="C72" s="9"/>
      <c r="D72" s="9"/>
      <c r="E72" s="9"/>
      <c r="F72" s="9"/>
      <c r="G72" s="9"/>
      <c r="H72" s="10">
        <f t="shared" si="16"/>
        <v>0</v>
      </c>
      <c r="I72" s="11"/>
      <c r="J72" s="21"/>
      <c r="L72" s="78"/>
      <c r="M72" s="8"/>
      <c r="N72" s="9"/>
      <c r="O72" s="9"/>
      <c r="P72" s="9"/>
      <c r="Q72" s="9"/>
      <c r="R72" s="9"/>
      <c r="S72" s="10">
        <f t="shared" si="17"/>
        <v>0</v>
      </c>
      <c r="T72" s="11"/>
      <c r="U72" s="21"/>
    </row>
    <row r="73" spans="1:21" ht="14.25" customHeight="1" x14ac:dyDescent="0.25">
      <c r="A73" s="78"/>
      <c r="B73" s="8"/>
      <c r="C73" s="9"/>
      <c r="D73" s="9"/>
      <c r="E73" s="9"/>
      <c r="F73" s="9"/>
      <c r="G73" s="9"/>
      <c r="H73" s="10">
        <f t="shared" si="16"/>
        <v>0</v>
      </c>
      <c r="I73" s="11"/>
      <c r="J73" s="21"/>
      <c r="L73" s="78"/>
      <c r="M73" s="8"/>
      <c r="N73" s="9"/>
      <c r="O73" s="9"/>
      <c r="P73" s="9"/>
      <c r="Q73" s="9"/>
      <c r="R73" s="9"/>
      <c r="S73" s="10">
        <f t="shared" si="17"/>
        <v>0</v>
      </c>
      <c r="T73" s="11"/>
      <c r="U73" s="21"/>
    </row>
    <row r="74" spans="1:21" ht="14.25" customHeight="1" x14ac:dyDescent="0.25">
      <c r="A74" s="78"/>
      <c r="B74" s="8"/>
      <c r="C74" s="9"/>
      <c r="D74" s="9"/>
      <c r="E74" s="9"/>
      <c r="F74" s="9"/>
      <c r="G74" s="9"/>
      <c r="H74" s="10">
        <f t="shared" si="16"/>
        <v>0</v>
      </c>
      <c r="I74" s="11"/>
      <c r="J74" s="21"/>
      <c r="L74" s="78"/>
      <c r="M74" s="8"/>
      <c r="N74" s="9"/>
      <c r="O74" s="9"/>
      <c r="P74" s="9"/>
      <c r="Q74" s="9"/>
      <c r="R74" s="9"/>
      <c r="S74" s="10">
        <f t="shared" si="17"/>
        <v>0</v>
      </c>
      <c r="T74" s="11"/>
      <c r="U74" s="21"/>
    </row>
    <row r="75" spans="1:21" ht="14.25" customHeight="1" x14ac:dyDescent="0.25">
      <c r="A75" s="78"/>
      <c r="B75" s="8"/>
      <c r="C75" s="9"/>
      <c r="D75" s="9"/>
      <c r="E75" s="9"/>
      <c r="F75" s="9"/>
      <c r="G75" s="9"/>
      <c r="H75" s="10">
        <f t="shared" si="16"/>
        <v>0</v>
      </c>
      <c r="I75" s="11"/>
      <c r="J75" s="21"/>
      <c r="L75" s="78"/>
      <c r="M75" s="8"/>
      <c r="N75" s="9"/>
      <c r="O75" s="9"/>
      <c r="P75" s="9"/>
      <c r="Q75" s="9"/>
      <c r="R75" s="9"/>
      <c r="S75" s="10">
        <f t="shared" si="17"/>
        <v>0</v>
      </c>
      <c r="T75" s="11"/>
      <c r="U75" s="21"/>
    </row>
    <row r="76" spans="1:21" ht="14.25" customHeight="1" x14ac:dyDescent="0.25">
      <c r="A76" s="78"/>
      <c r="B76" s="62" t="s">
        <v>13</v>
      </c>
      <c r="C76" s="63"/>
      <c r="D76" s="63"/>
      <c r="E76" s="63"/>
      <c r="F76" s="63"/>
      <c r="G76" s="64"/>
      <c r="H76" s="12">
        <f>SUM(H69:H75)</f>
        <v>0</v>
      </c>
      <c r="I76" s="11"/>
      <c r="J76" s="21"/>
      <c r="L76" s="78"/>
      <c r="M76" s="62" t="s">
        <v>13</v>
      </c>
      <c r="N76" s="63"/>
      <c r="O76" s="63"/>
      <c r="P76" s="63"/>
      <c r="Q76" s="63"/>
      <c r="R76" s="64"/>
      <c r="S76" s="12">
        <f>SUM(S69:S75)</f>
        <v>0</v>
      </c>
      <c r="T76" s="11"/>
      <c r="U76" s="21"/>
    </row>
    <row r="77" spans="1:21" ht="14.25" customHeight="1" x14ac:dyDescent="0.25">
      <c r="A77" s="78"/>
      <c r="B77" s="65" t="s">
        <v>14</v>
      </c>
      <c r="C77" s="63"/>
      <c r="D77" s="63"/>
      <c r="E77" s="63"/>
      <c r="F77" s="63"/>
      <c r="G77" s="63"/>
      <c r="H77" s="63"/>
      <c r="I77" s="66"/>
      <c r="J77" s="21"/>
      <c r="L77" s="78"/>
      <c r="M77" s="65" t="s">
        <v>14</v>
      </c>
      <c r="N77" s="63"/>
      <c r="O77" s="63"/>
      <c r="P77" s="63"/>
      <c r="Q77" s="63"/>
      <c r="R77" s="63"/>
      <c r="S77" s="63"/>
      <c r="T77" s="66"/>
      <c r="U77" s="21"/>
    </row>
    <row r="78" spans="1:21" ht="25.5" customHeight="1" x14ac:dyDescent="0.25">
      <c r="A78" s="78"/>
      <c r="B78" s="3" t="s">
        <v>4</v>
      </c>
      <c r="C78" s="4" t="s">
        <v>6</v>
      </c>
      <c r="D78" s="4" t="s">
        <v>15</v>
      </c>
      <c r="E78" s="4" t="s">
        <v>16</v>
      </c>
      <c r="F78" s="5" t="s">
        <v>8</v>
      </c>
      <c r="G78" s="6" t="s">
        <v>9</v>
      </c>
      <c r="H78" s="6" t="s">
        <v>10</v>
      </c>
      <c r="I78" s="7" t="s">
        <v>11</v>
      </c>
      <c r="J78" s="21"/>
      <c r="L78" s="78"/>
      <c r="M78" s="3" t="s">
        <v>4</v>
      </c>
      <c r="N78" s="4" t="s">
        <v>6</v>
      </c>
      <c r="O78" s="4" t="s">
        <v>15</v>
      </c>
      <c r="P78" s="4" t="s">
        <v>16</v>
      </c>
      <c r="Q78" s="5" t="s">
        <v>8</v>
      </c>
      <c r="R78" s="6" t="s">
        <v>9</v>
      </c>
      <c r="S78" s="6" t="s">
        <v>10</v>
      </c>
      <c r="T78" s="7" t="s">
        <v>11</v>
      </c>
      <c r="U78" s="21"/>
    </row>
    <row r="79" spans="1:21" ht="14.25" customHeight="1" x14ac:dyDescent="0.25">
      <c r="A79" s="78"/>
      <c r="B79" s="8"/>
      <c r="C79" s="9"/>
      <c r="D79" s="9"/>
      <c r="E79" s="9"/>
      <c r="F79" s="9"/>
      <c r="G79" s="9"/>
      <c r="H79" s="10">
        <f t="shared" ref="H79:H82" si="18">F79*G79</f>
        <v>0</v>
      </c>
      <c r="I79" s="11"/>
      <c r="J79" s="21"/>
      <c r="L79" s="78"/>
      <c r="M79" s="8"/>
      <c r="N79" s="9"/>
      <c r="O79" s="9"/>
      <c r="P79" s="9"/>
      <c r="Q79" s="9"/>
      <c r="R79" s="9"/>
      <c r="S79" s="10">
        <f t="shared" ref="S79:S82" si="19">Q79*R79</f>
        <v>0</v>
      </c>
      <c r="T79" s="11"/>
      <c r="U79" s="21"/>
    </row>
    <row r="80" spans="1:21" ht="14.25" customHeight="1" x14ac:dyDescent="0.25">
      <c r="A80" s="78"/>
      <c r="B80" s="8"/>
      <c r="C80" s="9"/>
      <c r="D80" s="9"/>
      <c r="E80" s="9"/>
      <c r="F80" s="9"/>
      <c r="G80" s="9"/>
      <c r="H80" s="10">
        <f t="shared" si="18"/>
        <v>0</v>
      </c>
      <c r="I80" s="11"/>
      <c r="J80" s="21"/>
      <c r="L80" s="78"/>
      <c r="M80" s="8"/>
      <c r="N80" s="9"/>
      <c r="O80" s="9"/>
      <c r="P80" s="9"/>
      <c r="Q80" s="9"/>
      <c r="R80" s="9"/>
      <c r="S80" s="10">
        <f t="shared" si="19"/>
        <v>0</v>
      </c>
      <c r="T80" s="11"/>
      <c r="U80" s="21"/>
    </row>
    <row r="81" spans="1:21" ht="14.25" customHeight="1" x14ac:dyDescent="0.25">
      <c r="A81" s="78"/>
      <c r="B81" s="8"/>
      <c r="C81" s="9"/>
      <c r="D81" s="9"/>
      <c r="E81" s="9"/>
      <c r="F81" s="9"/>
      <c r="G81" s="9"/>
      <c r="H81" s="10">
        <f t="shared" si="18"/>
        <v>0</v>
      </c>
      <c r="I81" s="11"/>
      <c r="J81" s="21"/>
      <c r="L81" s="78"/>
      <c r="M81" s="8"/>
      <c r="N81" s="9"/>
      <c r="O81" s="9"/>
      <c r="P81" s="9"/>
      <c r="Q81" s="9"/>
      <c r="R81" s="9"/>
      <c r="S81" s="10">
        <f t="shared" si="19"/>
        <v>0</v>
      </c>
      <c r="T81" s="11"/>
      <c r="U81" s="21"/>
    </row>
    <row r="82" spans="1:21" ht="14.25" customHeight="1" x14ac:dyDescent="0.25">
      <c r="A82" s="78"/>
      <c r="B82" s="8"/>
      <c r="C82" s="9"/>
      <c r="D82" s="9"/>
      <c r="E82" s="9"/>
      <c r="F82" s="9"/>
      <c r="G82" s="9"/>
      <c r="H82" s="10">
        <f t="shared" si="18"/>
        <v>0</v>
      </c>
      <c r="I82" s="11"/>
      <c r="J82" s="21"/>
      <c r="L82" s="78"/>
      <c r="M82" s="8"/>
      <c r="N82" s="9"/>
      <c r="O82" s="9"/>
      <c r="P82" s="9"/>
      <c r="Q82" s="9"/>
      <c r="R82" s="9"/>
      <c r="S82" s="10">
        <f t="shared" si="19"/>
        <v>0</v>
      </c>
      <c r="T82" s="11"/>
      <c r="U82" s="21"/>
    </row>
    <row r="83" spans="1:21" ht="14.25" customHeight="1" x14ac:dyDescent="0.25">
      <c r="A83" s="78"/>
      <c r="B83" s="62" t="s">
        <v>17</v>
      </c>
      <c r="C83" s="63"/>
      <c r="D83" s="63"/>
      <c r="E83" s="63"/>
      <c r="F83" s="63"/>
      <c r="G83" s="64"/>
      <c r="H83" s="13">
        <f>SUM(H79:H82)</f>
        <v>0</v>
      </c>
      <c r="I83" s="11"/>
      <c r="J83" s="21"/>
      <c r="L83" s="78"/>
      <c r="M83" s="62" t="s">
        <v>17</v>
      </c>
      <c r="N83" s="63"/>
      <c r="O83" s="63"/>
      <c r="P83" s="63"/>
      <c r="Q83" s="63"/>
      <c r="R83" s="64"/>
      <c r="S83" s="13">
        <f>SUM(S79:S82)</f>
        <v>0</v>
      </c>
      <c r="T83" s="11"/>
      <c r="U83" s="21"/>
    </row>
    <row r="84" spans="1:21" ht="14.25" customHeight="1" x14ac:dyDescent="0.25">
      <c r="A84" s="78"/>
      <c r="B84" s="65" t="s">
        <v>18</v>
      </c>
      <c r="C84" s="63"/>
      <c r="D84" s="63"/>
      <c r="E84" s="63"/>
      <c r="F84" s="63"/>
      <c r="G84" s="63"/>
      <c r="H84" s="63"/>
      <c r="I84" s="66"/>
      <c r="J84" s="21"/>
      <c r="L84" s="78"/>
      <c r="M84" s="65" t="s">
        <v>18</v>
      </c>
      <c r="N84" s="63"/>
      <c r="O84" s="63"/>
      <c r="P84" s="63"/>
      <c r="Q84" s="63"/>
      <c r="R84" s="63"/>
      <c r="S84" s="63"/>
      <c r="T84" s="66"/>
      <c r="U84" s="21"/>
    </row>
    <row r="85" spans="1:21" ht="25.5" customHeight="1" x14ac:dyDescent="0.25">
      <c r="A85" s="78"/>
      <c r="B85" s="3" t="s">
        <v>4</v>
      </c>
      <c r="C85" s="4" t="s">
        <v>19</v>
      </c>
      <c r="D85" s="4" t="s">
        <v>20</v>
      </c>
      <c r="E85" s="4" t="s">
        <v>16</v>
      </c>
      <c r="F85" s="5" t="s">
        <v>8</v>
      </c>
      <c r="G85" s="6" t="s">
        <v>9</v>
      </c>
      <c r="H85" s="6" t="s">
        <v>10</v>
      </c>
      <c r="I85" s="7" t="s">
        <v>11</v>
      </c>
      <c r="J85" s="21"/>
      <c r="L85" s="78"/>
      <c r="M85" s="3" t="s">
        <v>4</v>
      </c>
      <c r="N85" s="4" t="s">
        <v>19</v>
      </c>
      <c r="O85" s="4" t="s">
        <v>20</v>
      </c>
      <c r="P85" s="4" t="s">
        <v>16</v>
      </c>
      <c r="Q85" s="5" t="s">
        <v>8</v>
      </c>
      <c r="R85" s="6" t="s">
        <v>9</v>
      </c>
      <c r="S85" s="6" t="s">
        <v>10</v>
      </c>
      <c r="T85" s="7" t="s">
        <v>11</v>
      </c>
      <c r="U85" s="21"/>
    </row>
    <row r="86" spans="1:21" ht="14.25" customHeight="1" x14ac:dyDescent="0.25">
      <c r="A86" s="78"/>
      <c r="B86" s="8"/>
      <c r="C86" s="9"/>
      <c r="D86" s="9"/>
      <c r="E86" s="9"/>
      <c r="F86" s="9"/>
      <c r="G86" s="9"/>
      <c r="H86" s="10">
        <f t="shared" ref="H86:H88" si="20">F86*G86</f>
        <v>0</v>
      </c>
      <c r="I86" s="11"/>
      <c r="J86" s="21"/>
      <c r="L86" s="78"/>
      <c r="M86" s="8"/>
      <c r="N86" s="9"/>
      <c r="O86" s="9"/>
      <c r="P86" s="9"/>
      <c r="Q86" s="9"/>
      <c r="R86" s="9"/>
      <c r="S86" s="10">
        <f t="shared" ref="S86:S88" si="21">Q86*R86</f>
        <v>0</v>
      </c>
      <c r="T86" s="11"/>
      <c r="U86" s="21"/>
    </row>
    <row r="87" spans="1:21" ht="14.25" customHeight="1" x14ac:dyDescent="0.25">
      <c r="A87" s="78"/>
      <c r="B87" s="8"/>
      <c r="C87" s="9"/>
      <c r="D87" s="9"/>
      <c r="E87" s="9"/>
      <c r="F87" s="9"/>
      <c r="G87" s="9"/>
      <c r="H87" s="10">
        <f t="shared" si="20"/>
        <v>0</v>
      </c>
      <c r="I87" s="11"/>
      <c r="J87" s="21"/>
      <c r="L87" s="78"/>
      <c r="M87" s="8"/>
      <c r="N87" s="9"/>
      <c r="O87" s="9"/>
      <c r="P87" s="9"/>
      <c r="Q87" s="9"/>
      <c r="R87" s="9"/>
      <c r="S87" s="10">
        <f t="shared" si="21"/>
        <v>0</v>
      </c>
      <c r="T87" s="11"/>
      <c r="U87" s="21"/>
    </row>
    <row r="88" spans="1:21" ht="14.25" customHeight="1" x14ac:dyDescent="0.25">
      <c r="A88" s="78"/>
      <c r="B88" s="8"/>
      <c r="C88" s="9"/>
      <c r="D88" s="9"/>
      <c r="E88" s="9"/>
      <c r="F88" s="9"/>
      <c r="G88" s="9"/>
      <c r="H88" s="10">
        <f t="shared" si="20"/>
        <v>0</v>
      </c>
      <c r="I88" s="11"/>
      <c r="J88" s="21"/>
      <c r="L88" s="78"/>
      <c r="M88" s="8"/>
      <c r="N88" s="9"/>
      <c r="O88" s="9"/>
      <c r="P88" s="9"/>
      <c r="Q88" s="9"/>
      <c r="R88" s="9"/>
      <c r="S88" s="10">
        <f t="shared" si="21"/>
        <v>0</v>
      </c>
      <c r="T88" s="11"/>
      <c r="U88" s="21"/>
    </row>
    <row r="89" spans="1:21" ht="14.25" customHeight="1" x14ac:dyDescent="0.25">
      <c r="A89" s="78"/>
      <c r="B89" s="62" t="s">
        <v>21</v>
      </c>
      <c r="C89" s="63"/>
      <c r="D89" s="63"/>
      <c r="E89" s="63"/>
      <c r="F89" s="63"/>
      <c r="G89" s="64"/>
      <c r="H89" s="13">
        <f>SUM(H86:H88)</f>
        <v>0</v>
      </c>
      <c r="I89" s="11"/>
      <c r="J89" s="21"/>
      <c r="L89" s="78"/>
      <c r="M89" s="62" t="s">
        <v>21</v>
      </c>
      <c r="N89" s="63"/>
      <c r="O89" s="63"/>
      <c r="P89" s="63"/>
      <c r="Q89" s="63"/>
      <c r="R89" s="64"/>
      <c r="S89" s="13">
        <f>SUM(S86:S88)</f>
        <v>0</v>
      </c>
      <c r="T89" s="11"/>
      <c r="U89" s="21"/>
    </row>
    <row r="90" spans="1:21" ht="14.25" customHeight="1" x14ac:dyDescent="0.25">
      <c r="A90" s="78"/>
      <c r="B90" s="65" t="s">
        <v>33</v>
      </c>
      <c r="C90" s="63"/>
      <c r="D90" s="63"/>
      <c r="E90" s="63"/>
      <c r="F90" s="63"/>
      <c r="G90" s="63"/>
      <c r="H90" s="63"/>
      <c r="I90" s="66"/>
      <c r="J90" s="21"/>
      <c r="L90" s="78"/>
      <c r="M90" s="65" t="s">
        <v>33</v>
      </c>
      <c r="N90" s="63"/>
      <c r="O90" s="63"/>
      <c r="P90" s="63"/>
      <c r="Q90" s="63"/>
      <c r="R90" s="63"/>
      <c r="S90" s="63"/>
      <c r="T90" s="66"/>
      <c r="U90" s="21"/>
    </row>
    <row r="91" spans="1:21" ht="25.5" customHeight="1" x14ac:dyDescent="0.25">
      <c r="A91" s="78"/>
      <c r="B91" s="3" t="s">
        <v>4</v>
      </c>
      <c r="C91" s="4" t="s">
        <v>19</v>
      </c>
      <c r="D91" s="4" t="s">
        <v>20</v>
      </c>
      <c r="E91" s="4" t="s">
        <v>16</v>
      </c>
      <c r="F91" s="5" t="s">
        <v>8</v>
      </c>
      <c r="G91" s="6" t="s">
        <v>9</v>
      </c>
      <c r="H91" s="6" t="s">
        <v>10</v>
      </c>
      <c r="I91" s="7" t="s">
        <v>11</v>
      </c>
      <c r="J91" s="21"/>
      <c r="L91" s="78"/>
      <c r="M91" s="3" t="s">
        <v>4</v>
      </c>
      <c r="N91" s="4" t="s">
        <v>19</v>
      </c>
      <c r="O91" s="4" t="s">
        <v>20</v>
      </c>
      <c r="P91" s="4" t="s">
        <v>16</v>
      </c>
      <c r="Q91" s="5" t="s">
        <v>8</v>
      </c>
      <c r="R91" s="6" t="s">
        <v>9</v>
      </c>
      <c r="S91" s="6" t="s">
        <v>10</v>
      </c>
      <c r="T91" s="7" t="s">
        <v>11</v>
      </c>
      <c r="U91" s="21"/>
    </row>
    <row r="92" spans="1:21" ht="14.25" customHeight="1" x14ac:dyDescent="0.25">
      <c r="A92" s="78"/>
      <c r="B92" s="8"/>
      <c r="C92" s="9"/>
      <c r="D92" s="9"/>
      <c r="E92" s="9"/>
      <c r="F92" s="9"/>
      <c r="G92" s="9"/>
      <c r="H92" s="10">
        <f t="shared" ref="H92:H94" si="22">F92*G92</f>
        <v>0</v>
      </c>
      <c r="I92" s="11"/>
      <c r="J92" s="21"/>
      <c r="L92" s="78"/>
      <c r="M92" s="8"/>
      <c r="N92" s="9"/>
      <c r="O92" s="9"/>
      <c r="P92" s="9"/>
      <c r="Q92" s="9"/>
      <c r="R92" s="9"/>
      <c r="S92" s="10">
        <f t="shared" ref="S92:S94" si="23">Q92*R92</f>
        <v>0</v>
      </c>
      <c r="T92" s="11"/>
      <c r="U92" s="21"/>
    </row>
    <row r="93" spans="1:21" ht="14.25" customHeight="1" x14ac:dyDescent="0.25">
      <c r="A93" s="78"/>
      <c r="B93" s="8"/>
      <c r="C93" s="9"/>
      <c r="D93" s="9"/>
      <c r="E93" s="9"/>
      <c r="F93" s="9"/>
      <c r="G93" s="9"/>
      <c r="H93" s="10">
        <f t="shared" si="22"/>
        <v>0</v>
      </c>
      <c r="I93" s="11"/>
      <c r="J93" s="21"/>
      <c r="L93" s="78"/>
      <c r="M93" s="8"/>
      <c r="N93" s="9"/>
      <c r="O93" s="9"/>
      <c r="P93" s="9"/>
      <c r="Q93" s="9"/>
      <c r="R93" s="9"/>
      <c r="S93" s="10">
        <f t="shared" si="23"/>
        <v>0</v>
      </c>
      <c r="T93" s="11"/>
      <c r="U93" s="21"/>
    </row>
    <row r="94" spans="1:21" ht="14.25" customHeight="1" x14ac:dyDescent="0.25">
      <c r="A94" s="78"/>
      <c r="B94" s="8"/>
      <c r="C94" s="9"/>
      <c r="D94" s="9"/>
      <c r="E94" s="9"/>
      <c r="F94" s="9"/>
      <c r="G94" s="9"/>
      <c r="H94" s="10">
        <f t="shared" si="22"/>
        <v>0</v>
      </c>
      <c r="I94" s="11"/>
      <c r="J94" s="21"/>
      <c r="L94" s="78"/>
      <c r="M94" s="8"/>
      <c r="N94" s="9"/>
      <c r="O94" s="9"/>
      <c r="P94" s="9"/>
      <c r="Q94" s="9"/>
      <c r="R94" s="9"/>
      <c r="S94" s="10">
        <f t="shared" si="23"/>
        <v>0</v>
      </c>
      <c r="T94" s="11"/>
      <c r="U94" s="21"/>
    </row>
    <row r="95" spans="1:21" ht="14.25" customHeight="1" thickBot="1" x14ac:dyDescent="0.3">
      <c r="A95" s="78"/>
      <c r="B95" s="67" t="s">
        <v>23</v>
      </c>
      <c r="C95" s="68"/>
      <c r="D95" s="68"/>
      <c r="E95" s="68"/>
      <c r="F95" s="68"/>
      <c r="G95" s="69"/>
      <c r="H95" s="14">
        <f>SUM(H92:H94)</f>
        <v>0</v>
      </c>
      <c r="I95" s="15"/>
      <c r="J95" s="21"/>
      <c r="L95" s="78"/>
      <c r="M95" s="67" t="s">
        <v>23</v>
      </c>
      <c r="N95" s="68"/>
      <c r="O95" s="68"/>
      <c r="P95" s="68"/>
      <c r="Q95" s="68"/>
      <c r="R95" s="69"/>
      <c r="S95" s="14">
        <f>SUM(S92:S94)</f>
        <v>0</v>
      </c>
      <c r="T95" s="15"/>
      <c r="U95" s="21"/>
    </row>
    <row r="96" spans="1:21" ht="14.25" customHeight="1" thickBot="1" x14ac:dyDescent="0.3">
      <c r="A96" s="78"/>
      <c r="B96" s="81" t="s">
        <v>58</v>
      </c>
      <c r="C96" s="81"/>
      <c r="D96" s="81"/>
      <c r="E96" s="81"/>
      <c r="F96" s="81"/>
      <c r="G96" s="81"/>
      <c r="H96" s="30">
        <f>H76+H83+H89+H95</f>
        <v>0</v>
      </c>
      <c r="I96" s="28"/>
      <c r="J96" s="21"/>
      <c r="L96" s="78"/>
      <c r="M96" s="81" t="s">
        <v>36</v>
      </c>
      <c r="N96" s="81"/>
      <c r="O96" s="81"/>
      <c r="P96" s="81"/>
      <c r="Q96" s="81"/>
      <c r="R96" s="81"/>
      <c r="S96" s="30">
        <f>S76+S83+S89+S95</f>
        <v>0</v>
      </c>
      <c r="T96" s="28"/>
      <c r="U96" s="21"/>
    </row>
    <row r="97" spans="1:21" ht="27" customHeight="1" thickBot="1" x14ac:dyDescent="0.4">
      <c r="A97" s="79"/>
      <c r="B97" s="60" t="s">
        <v>39</v>
      </c>
      <c r="C97" s="61"/>
      <c r="D97" s="61"/>
      <c r="E97" s="61"/>
      <c r="F97" s="61"/>
      <c r="G97" s="61"/>
      <c r="H97" s="16">
        <f>H34+H65+H96</f>
        <v>0</v>
      </c>
      <c r="I97" s="17"/>
      <c r="J97" s="21"/>
      <c r="L97" s="79"/>
      <c r="M97" s="60" t="s">
        <v>39</v>
      </c>
      <c r="N97" s="61"/>
      <c r="O97" s="61"/>
      <c r="P97" s="61"/>
      <c r="Q97" s="61"/>
      <c r="R97" s="61"/>
      <c r="S97" s="16">
        <f>S34+S65+S96</f>
        <v>0</v>
      </c>
      <c r="T97" s="17"/>
      <c r="U97" s="21"/>
    </row>
    <row r="98" spans="1:21" ht="14.25" customHeight="1" x14ac:dyDescent="0.25">
      <c r="A98" s="23"/>
      <c r="J98" s="21"/>
      <c r="L98" s="23"/>
      <c r="U98" s="21"/>
    </row>
    <row r="99" spans="1:21" ht="14.25" customHeight="1" thickBot="1" x14ac:dyDescent="0.3">
      <c r="A99" s="24"/>
      <c r="B99" s="25"/>
      <c r="C99" s="25"/>
      <c r="D99" s="25"/>
      <c r="E99" s="25"/>
      <c r="F99" s="25"/>
      <c r="G99" s="25"/>
      <c r="H99" s="25"/>
      <c r="I99" s="25"/>
      <c r="J99" s="26"/>
      <c r="L99" s="24"/>
      <c r="M99" s="25"/>
      <c r="N99" s="25"/>
      <c r="O99" s="25"/>
      <c r="P99" s="25"/>
      <c r="Q99" s="25"/>
      <c r="R99" s="25"/>
      <c r="S99" s="25"/>
      <c r="T99" s="25"/>
      <c r="U99" s="26"/>
    </row>
    <row r="100" spans="1:21" ht="14.25" customHeight="1" x14ac:dyDescent="0.25"/>
    <row r="101" spans="1:21" ht="14.25" customHeight="1" x14ac:dyDescent="0.25"/>
    <row r="102" spans="1:21" ht="14.25" customHeight="1" x14ac:dyDescent="0.25"/>
    <row r="103" spans="1:21" ht="14.25" customHeight="1" x14ac:dyDescent="0.25"/>
    <row r="104" spans="1:21" ht="14.25" customHeight="1" x14ac:dyDescent="0.25"/>
    <row r="105" spans="1:21" ht="14.25" customHeight="1" x14ac:dyDescent="0.25"/>
    <row r="106" spans="1:21" ht="14.25" customHeight="1" x14ac:dyDescent="0.25"/>
    <row r="107" spans="1:21" ht="14.25" customHeight="1" x14ac:dyDescent="0.25"/>
    <row r="108" spans="1:21" ht="14.25" customHeight="1" x14ac:dyDescent="0.25"/>
    <row r="109" spans="1:21" ht="14.25" customHeight="1" x14ac:dyDescent="0.25"/>
    <row r="110" spans="1:21" ht="14.25" customHeight="1" x14ac:dyDescent="0.25"/>
    <row r="111" spans="1:21" ht="14.25" customHeight="1" x14ac:dyDescent="0.25"/>
    <row r="112" spans="1:21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</sheetData>
  <mergeCells count="68">
    <mergeCell ref="M97:R97"/>
    <mergeCell ref="M84:T84"/>
    <mergeCell ref="M89:R89"/>
    <mergeCell ref="M90:T90"/>
    <mergeCell ref="M95:R95"/>
    <mergeCell ref="M96:R96"/>
    <mergeCell ref="L2:T2"/>
    <mergeCell ref="L4:L97"/>
    <mergeCell ref="M4:T4"/>
    <mergeCell ref="M5:T5"/>
    <mergeCell ref="M14:R14"/>
    <mergeCell ref="M15:T15"/>
    <mergeCell ref="M21:R21"/>
    <mergeCell ref="M22:T22"/>
    <mergeCell ref="M27:R27"/>
    <mergeCell ref="M28:T28"/>
    <mergeCell ref="M33:R33"/>
    <mergeCell ref="M34:R34"/>
    <mergeCell ref="M35:T35"/>
    <mergeCell ref="M36:T36"/>
    <mergeCell ref="M45:R45"/>
    <mergeCell ref="M46:T46"/>
    <mergeCell ref="A3:I3"/>
    <mergeCell ref="L3:T3"/>
    <mergeCell ref="B96:G96"/>
    <mergeCell ref="B65:G65"/>
    <mergeCell ref="B34:G34"/>
    <mergeCell ref="M52:R52"/>
    <mergeCell ref="M53:T53"/>
    <mergeCell ref="M58:R58"/>
    <mergeCell ref="M59:T59"/>
    <mergeCell ref="M64:R64"/>
    <mergeCell ref="M65:R65"/>
    <mergeCell ref="M66:T66"/>
    <mergeCell ref="M67:T67"/>
    <mergeCell ref="M76:R76"/>
    <mergeCell ref="M77:T77"/>
    <mergeCell ref="M83:R83"/>
    <mergeCell ref="B67:I67"/>
    <mergeCell ref="B76:G76"/>
    <mergeCell ref="B77:I77"/>
    <mergeCell ref="B83:G83"/>
    <mergeCell ref="B84:I84"/>
    <mergeCell ref="B89:G89"/>
    <mergeCell ref="B90:I90"/>
    <mergeCell ref="B95:G95"/>
    <mergeCell ref="A2:I2"/>
    <mergeCell ref="A4:A97"/>
    <mergeCell ref="B4:I4"/>
    <mergeCell ref="B5:I5"/>
    <mergeCell ref="B14:G14"/>
    <mergeCell ref="B15:I15"/>
    <mergeCell ref="B22:I22"/>
    <mergeCell ref="B97:G97"/>
    <mergeCell ref="B21:G21"/>
    <mergeCell ref="B27:G27"/>
    <mergeCell ref="B28:I28"/>
    <mergeCell ref="B33:G33"/>
    <mergeCell ref="B35:I35"/>
    <mergeCell ref="B58:G58"/>
    <mergeCell ref="B59:I59"/>
    <mergeCell ref="B64:G64"/>
    <mergeCell ref="B66:I66"/>
    <mergeCell ref="B36:I36"/>
    <mergeCell ref="B45:G45"/>
    <mergeCell ref="B46:I46"/>
    <mergeCell ref="B52:G52"/>
    <mergeCell ref="B53:I53"/>
  </mergeCells>
  <printOptions horizontalCentered="1" verticalCentered="1"/>
  <pageMargins left="0.70866141732283472" right="0.70866141732283472" top="0.74803149606299213" bottom="0.74803149606299213" header="0" footer="0"/>
  <pageSetup paperSize="8" scale="6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E33" sqref="E33"/>
    </sheetView>
  </sheetViews>
  <sheetFormatPr defaultRowHeight="15" x14ac:dyDescent="0.25"/>
  <cols>
    <col min="1" max="1" width="62.5703125" bestFit="1" customWidth="1"/>
    <col min="2" max="2" width="20.42578125" customWidth="1"/>
    <col min="3" max="3" width="11.140625" customWidth="1"/>
    <col min="4" max="4" width="22.5703125" customWidth="1"/>
    <col min="5" max="5" width="62.5703125" bestFit="1" customWidth="1"/>
    <col min="6" max="7" width="22.5703125" customWidth="1"/>
  </cols>
  <sheetData>
    <row r="1" spans="1:7" ht="15.75" thickBot="1" x14ac:dyDescent="0.3"/>
    <row r="2" spans="1:7" ht="15.75" thickBot="1" x14ac:dyDescent="0.3">
      <c r="A2" s="100" t="s">
        <v>49</v>
      </c>
      <c r="B2" s="101"/>
      <c r="C2" s="101"/>
      <c r="E2" s="100" t="s">
        <v>60</v>
      </c>
      <c r="F2" s="101"/>
      <c r="G2" s="101"/>
    </row>
    <row r="3" spans="1:7" ht="15.75" thickBot="1" x14ac:dyDescent="0.3">
      <c r="A3" s="32" t="s">
        <v>42</v>
      </c>
      <c r="B3" s="39">
        <v>126166.67</v>
      </c>
      <c r="C3" s="42" t="s">
        <v>45</v>
      </c>
      <c r="E3" s="32" t="s">
        <v>42</v>
      </c>
      <c r="F3" s="48">
        <f>F4+F6</f>
        <v>129166.67</v>
      </c>
      <c r="G3" s="32" t="s">
        <v>45</v>
      </c>
    </row>
    <row r="4" spans="1:7" ht="30.75" thickBot="1" x14ac:dyDescent="0.3">
      <c r="A4" s="46" t="s">
        <v>46</v>
      </c>
      <c r="B4" s="98">
        <f>SUM('LINEA 1 '!H35,'LINEA 1 '!H66)</f>
        <v>0</v>
      </c>
      <c r="C4" s="106" t="b">
        <f>IF(NOT(B4&gt;116250),TRUE,FALSE)</f>
        <v>1</v>
      </c>
      <c r="E4" s="49" t="s">
        <v>46</v>
      </c>
      <c r="F4" s="102">
        <v>116250</v>
      </c>
      <c r="G4" s="104" t="s">
        <v>45</v>
      </c>
    </row>
    <row r="5" spans="1:7" ht="20.45" customHeight="1" thickBot="1" x14ac:dyDescent="0.3">
      <c r="A5" s="46" t="s">
        <v>47</v>
      </c>
      <c r="B5" s="99"/>
      <c r="C5" s="107" t="b">
        <f t="shared" ref="C5" si="0">IF(NOT(A4&gt;116250),TRUE,FALSE)</f>
        <v>0</v>
      </c>
      <c r="E5" s="49" t="s">
        <v>47</v>
      </c>
      <c r="F5" s="103"/>
      <c r="G5" s="105"/>
    </row>
    <row r="6" spans="1:7" ht="15.75" thickBot="1" x14ac:dyDescent="0.3">
      <c r="A6" s="47" t="s">
        <v>48</v>
      </c>
      <c r="B6" s="56">
        <f>SUM('LINEA 1 '!H97)</f>
        <v>0</v>
      </c>
      <c r="C6" s="57" t="b">
        <f>IF(NOT(B6&gt;12916.67),TRUE,FALSE)</f>
        <v>1</v>
      </c>
      <c r="E6" s="50" t="s">
        <v>48</v>
      </c>
      <c r="F6" s="51">
        <v>12916.67</v>
      </c>
      <c r="G6" s="52" t="s">
        <v>45</v>
      </c>
    </row>
    <row r="7" spans="1:7" ht="15.75" thickBot="1" x14ac:dyDescent="0.3">
      <c r="A7" s="47"/>
      <c r="B7" s="38"/>
      <c r="C7" s="43"/>
      <c r="E7" s="33"/>
      <c r="F7" s="51"/>
      <c r="G7" s="53"/>
    </row>
    <row r="8" spans="1:7" ht="15.75" thickBot="1" x14ac:dyDescent="0.3">
      <c r="A8" s="34" t="s">
        <v>43</v>
      </c>
      <c r="B8" s="39">
        <v>1162500</v>
      </c>
      <c r="C8" s="44" t="s">
        <v>44</v>
      </c>
      <c r="E8" s="34" t="s">
        <v>43</v>
      </c>
      <c r="F8" s="48">
        <f>F9+F10+F11</f>
        <v>1162500</v>
      </c>
      <c r="G8" s="32" t="s">
        <v>44</v>
      </c>
    </row>
    <row r="9" spans="1:7" ht="15.75" thickBot="1" x14ac:dyDescent="0.3">
      <c r="A9" s="35" t="s">
        <v>53</v>
      </c>
      <c r="B9" s="58">
        <f>SUM('LINEA 2 '!H34)</f>
        <v>0</v>
      </c>
      <c r="C9" s="59" t="b">
        <f>IF(NOT(B9&gt;883500),TRUE,FALSE)</f>
        <v>1</v>
      </c>
      <c r="E9" s="35" t="s">
        <v>53</v>
      </c>
      <c r="F9" s="51">
        <v>883500</v>
      </c>
      <c r="G9" s="53" t="s">
        <v>45</v>
      </c>
    </row>
    <row r="10" spans="1:7" ht="15.75" thickBot="1" x14ac:dyDescent="0.3">
      <c r="A10" s="36" t="s">
        <v>50</v>
      </c>
      <c r="B10" s="58">
        <f>SUM('LINEA 2 '!H65)</f>
        <v>0</v>
      </c>
      <c r="C10" s="59" t="b">
        <f>IF(NOT(B10&gt;159000),TRUE,FALSE)</f>
        <v>1</v>
      </c>
      <c r="E10" s="36" t="s">
        <v>50</v>
      </c>
      <c r="F10" s="51">
        <v>159000</v>
      </c>
      <c r="G10" s="53" t="s">
        <v>45</v>
      </c>
    </row>
    <row r="11" spans="1:7" ht="15.75" thickBot="1" x14ac:dyDescent="0.3">
      <c r="A11" s="33" t="s">
        <v>51</v>
      </c>
      <c r="B11" s="58">
        <f>SUM('LINEA 2 '!H96)</f>
        <v>0</v>
      </c>
      <c r="C11" s="59" t="b">
        <f>IF(NOT(B11&gt;120000),TRUE,FALSE)</f>
        <v>1</v>
      </c>
      <c r="E11" s="33" t="s">
        <v>51</v>
      </c>
      <c r="F11" s="51">
        <v>120000</v>
      </c>
      <c r="G11" s="53" t="s">
        <v>45</v>
      </c>
    </row>
    <row r="12" spans="1:7" ht="15.75" thickBot="1" x14ac:dyDescent="0.3">
      <c r="A12" s="33"/>
      <c r="B12" s="40"/>
      <c r="C12" s="45"/>
      <c r="E12" s="33"/>
      <c r="F12" s="51"/>
      <c r="G12" s="53"/>
    </row>
    <row r="13" spans="1:7" ht="15.75" thickBot="1" x14ac:dyDescent="0.3">
      <c r="A13" s="37" t="s">
        <v>52</v>
      </c>
      <c r="B13" s="41">
        <f>SUM(B4:B6,B9:B11)</f>
        <v>0</v>
      </c>
      <c r="C13" s="45" t="b">
        <f>IF(NOT(B13&gt;1288666.67),TRUE,FALSE)</f>
        <v>1</v>
      </c>
      <c r="E13" s="37" t="s">
        <v>52</v>
      </c>
      <c r="F13" s="54">
        <f>F3+F8</f>
        <v>1291666.67</v>
      </c>
      <c r="G13" s="55"/>
    </row>
    <row r="15" spans="1:7" ht="15.75" thickBot="1" x14ac:dyDescent="0.3"/>
    <row r="16" spans="1:7" ht="15.75" thickBot="1" x14ac:dyDescent="0.3">
      <c r="A16" s="100" t="s">
        <v>59</v>
      </c>
      <c r="B16" s="101"/>
      <c r="C16" s="101"/>
    </row>
    <row r="17" spans="1:3" ht="15.75" thickBot="1" x14ac:dyDescent="0.3">
      <c r="A17" s="32" t="s">
        <v>42</v>
      </c>
      <c r="B17" s="39">
        <v>126166.67</v>
      </c>
      <c r="C17" s="42" t="s">
        <v>45</v>
      </c>
    </row>
    <row r="18" spans="1:3" ht="19.5" customHeight="1" thickBot="1" x14ac:dyDescent="0.3">
      <c r="A18" s="46" t="s">
        <v>46</v>
      </c>
      <c r="B18" s="98">
        <f>SUM('LINEA 1 '!S35,'LINEA 1 '!S66)</f>
        <v>0</v>
      </c>
      <c r="C18" s="106" t="b">
        <f>IF(NOT(B18&gt;116250),TRUE,FALSE)</f>
        <v>1</v>
      </c>
    </row>
    <row r="19" spans="1:3" ht="17.25" customHeight="1" thickBot="1" x14ac:dyDescent="0.3">
      <c r="A19" s="46" t="s">
        <v>47</v>
      </c>
      <c r="B19" s="99"/>
      <c r="C19" s="107" t="b">
        <f t="shared" ref="C19" si="1">IF(NOT(A18&gt;116250),TRUE,FALSE)</f>
        <v>0</v>
      </c>
    </row>
    <row r="20" spans="1:3" ht="15.75" thickBot="1" x14ac:dyDescent="0.3">
      <c r="A20" s="47" t="s">
        <v>48</v>
      </c>
      <c r="B20" s="56">
        <f>SUM('LINEA 1 '!S97)</f>
        <v>0</v>
      </c>
      <c r="C20" s="57" t="b">
        <f>IF(NOT(B20&gt;12916.67),TRUE,FALSE)</f>
        <v>1</v>
      </c>
    </row>
    <row r="21" spans="1:3" ht="15.75" thickBot="1" x14ac:dyDescent="0.3">
      <c r="A21" s="47"/>
      <c r="B21" s="38"/>
      <c r="C21" s="43"/>
    </row>
    <row r="22" spans="1:3" ht="15.75" thickBot="1" x14ac:dyDescent="0.3">
      <c r="A22" s="34" t="s">
        <v>43</v>
      </c>
      <c r="B22" s="39">
        <v>1162500</v>
      </c>
      <c r="C22" s="44" t="s">
        <v>44</v>
      </c>
    </row>
    <row r="23" spans="1:3" ht="15.75" thickBot="1" x14ac:dyDescent="0.3">
      <c r="A23" s="35" t="s">
        <v>53</v>
      </c>
      <c r="B23" s="58">
        <f>SUM('LINEA 2 '!S34)</f>
        <v>0</v>
      </c>
      <c r="C23" s="59" t="b">
        <f>IF(NOT(B23&gt;883500),TRUE,FALSE)</f>
        <v>1</v>
      </c>
    </row>
    <row r="24" spans="1:3" ht="15.75" thickBot="1" x14ac:dyDescent="0.3">
      <c r="A24" s="36" t="s">
        <v>50</v>
      </c>
      <c r="B24" s="58">
        <f>SUM('LINEA 2 '!S65)</f>
        <v>0</v>
      </c>
      <c r="C24" s="59" t="b">
        <f>IF(NOT(B24&gt;159000),TRUE,FALSE)</f>
        <v>1</v>
      </c>
    </row>
    <row r="25" spans="1:3" ht="15.75" thickBot="1" x14ac:dyDescent="0.3">
      <c r="A25" s="33" t="s">
        <v>51</v>
      </c>
      <c r="B25" s="58">
        <f>SUM('LINEA 2 '!S96)</f>
        <v>0</v>
      </c>
      <c r="C25" s="59" t="b">
        <f>IF(NOT(B25&gt;120000),TRUE,FALSE)</f>
        <v>1</v>
      </c>
    </row>
    <row r="26" spans="1:3" ht="15.75" thickBot="1" x14ac:dyDescent="0.3">
      <c r="A26" s="33"/>
      <c r="B26" s="40"/>
      <c r="C26" s="45"/>
    </row>
    <row r="27" spans="1:3" ht="15.75" thickBot="1" x14ac:dyDescent="0.3">
      <c r="A27" s="37" t="s">
        <v>52</v>
      </c>
      <c r="B27" s="41">
        <f>SUM(B18:B20,B23:B25)</f>
        <v>0</v>
      </c>
      <c r="C27" s="45" t="b">
        <f>IF(NOT(B27&gt;1288666.67),TRUE,FALSE)</f>
        <v>1</v>
      </c>
    </row>
    <row r="31" spans="1:3" ht="15.75" thickBot="1" x14ac:dyDescent="0.3"/>
    <row r="32" spans="1:3" x14ac:dyDescent="0.25">
      <c r="A32" s="86" t="s">
        <v>54</v>
      </c>
      <c r="B32" s="87"/>
      <c r="C32" s="88"/>
    </row>
    <row r="33" spans="1:3" x14ac:dyDescent="0.25">
      <c r="A33" s="89" t="s">
        <v>55</v>
      </c>
      <c r="B33" s="90"/>
      <c r="C33" s="91"/>
    </row>
    <row r="34" spans="1:3" x14ac:dyDescent="0.25">
      <c r="A34" s="92"/>
      <c r="B34" s="93"/>
      <c r="C34" s="94"/>
    </row>
    <row r="35" spans="1:3" x14ac:dyDescent="0.25">
      <c r="A35" s="92"/>
      <c r="B35" s="93"/>
      <c r="C35" s="94"/>
    </row>
    <row r="36" spans="1:3" ht="167.1" customHeight="1" thickBot="1" x14ac:dyDescent="0.3">
      <c r="A36" s="95"/>
      <c r="B36" s="96"/>
      <c r="C36" s="97"/>
    </row>
  </sheetData>
  <mergeCells count="11">
    <mergeCell ref="A32:C32"/>
    <mergeCell ref="A33:C36"/>
    <mergeCell ref="B4:B5"/>
    <mergeCell ref="E2:G2"/>
    <mergeCell ref="F4:F5"/>
    <mergeCell ref="G4:G5"/>
    <mergeCell ref="A16:C16"/>
    <mergeCell ref="B18:B19"/>
    <mergeCell ref="C18:C19"/>
    <mergeCell ref="A2:C2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LINEA 1 </vt:lpstr>
      <vt:lpstr>LINEA 2 </vt:lpstr>
      <vt:lpstr>riepologo massimali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Patrizia Pennelli</cp:lastModifiedBy>
  <dcterms:created xsi:type="dcterms:W3CDTF">2023-06-02T20:01:53Z</dcterms:created>
  <dcterms:modified xsi:type="dcterms:W3CDTF">2024-09-20T09:05:53Z</dcterms:modified>
</cp:coreProperties>
</file>